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9634\Desktop\Раскрытие информации\"/>
    </mc:Choice>
  </mc:AlternateContent>
  <xr:revisionPtr revIDLastSave="0" documentId="8_{D8434B95-A407-475F-8453-D1E5B0736B6C}" xr6:coauthVersionLast="45" xr6:coauthVersionMax="45" xr10:uidLastSave="{00000000-0000-0000-0000-000000000000}"/>
  <bookViews>
    <workbookView xWindow="-108" yWindow="-108" windowWidth="23256" windowHeight="12576" xr2:uid="{A6F0A8E3-FA7E-4BE4-88F3-0BB69C3D72C7}"/>
  </bookViews>
  <sheets>
    <sheet name="Лист1" sheetId="1" r:id="rId1"/>
  </sheets>
  <definedNames>
    <definedName name="_xlnm.Print_Area" localSheetId="0">Лист1!$A$1:$J$18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1" l="1"/>
  <c r="C18" i="1"/>
  <c r="A8" i="1" l="1"/>
  <c r="A9" i="1" s="1"/>
  <c r="A10" i="1" s="1"/>
  <c r="A11" i="1" s="1"/>
  <c r="A12" i="1" s="1"/>
  <c r="A13" i="1" s="1"/>
  <c r="A14" i="1" s="1"/>
  <c r="A15" i="1" s="1"/>
  <c r="A16" i="1" s="1"/>
  <c r="A17" i="1" s="1"/>
</calcChain>
</file>

<file path=xl/sharedStrings.xml><?xml version="1.0" encoding="utf-8"?>
<sst xmlns="http://schemas.openxmlformats.org/spreadsheetml/2006/main" count="88" uniqueCount="54">
  <si>
    <t>Кадастровая стоимость</t>
  </si>
  <si>
    <t>№ АЗ-1/2020-18 от 10.09.2020</t>
  </si>
  <si>
    <t>№ 11 от 27.02.2014</t>
  </si>
  <si>
    <t>№ 23 от 14.03.2013</t>
  </si>
  <si>
    <t>№ АЗ-1/2021-7 от 28.05.2021</t>
  </si>
  <si>
    <t xml:space="preserve">№ А3-2/2018-20 от 14.11.2018 </t>
  </si>
  <si>
    <t xml:space="preserve">№ 18 от 16.04.2013 </t>
  </si>
  <si>
    <t>№ А3-1/2020-23 от 08.10.2020</t>
  </si>
  <si>
    <t xml:space="preserve">№ АЗ-2/2019-11 от 04.12.2019 </t>
  </si>
  <si>
    <t xml:space="preserve">№ АЗ-2/2022-4 от 29.07.2022 </t>
  </si>
  <si>
    <t>Итого:</t>
  </si>
  <si>
    <t>№ 56 от 23.08.2012</t>
  </si>
  <si>
    <t xml:space="preserve">№ 19 от 21.05.2013 </t>
  </si>
  <si>
    <t>Приложение № 3</t>
  </si>
  <si>
    <t>Площадь</t>
  </si>
  <si>
    <t>Категория земель</t>
  </si>
  <si>
    <t>Аренда</t>
  </si>
  <si>
    <t>Виды разрешенного использования земельного участка</t>
  </si>
  <si>
    <t>Кадастровый номер</t>
  </si>
  <si>
    <t>Вид права, на котором УП использует земельный участок</t>
  </si>
  <si>
    <t>Реквизиты документов, подтверждающих права на земельный участок</t>
  </si>
  <si>
    <t>Сведения о наличии (отсутствии) обременений с указанием даты возникновения и срока, на который установлено обременение</t>
  </si>
  <si>
    <t xml:space="preserve">86:12:0101020:685 </t>
  </si>
  <si>
    <t xml:space="preserve">86:12:0101020:183 </t>
  </si>
  <si>
    <t>86:12:0101019:3135</t>
  </si>
  <si>
    <t>Земельный участок расположенный по адресу: г. Ханты-Мансийск,  ул. Студенческая, зд.8</t>
  </si>
  <si>
    <t>Земельный участок расположенный по адресу:  г. Ханты-Мансийск, берег реки Иртыш</t>
  </si>
  <si>
    <t>Адрес местонахождения</t>
  </si>
  <si>
    <t>86:12:0101019:3082</t>
  </si>
  <si>
    <t>86:12:0101019:609</t>
  </si>
  <si>
    <t>86:02:1001001:1724</t>
  </si>
  <si>
    <t>86:02:1001001:1723</t>
  </si>
  <si>
    <t>86:12:0101019:369</t>
  </si>
  <si>
    <t xml:space="preserve">Земельный участок расположенный по адресу: г. Ханты-Мансийск,  ул. Студенческая, зд.8 </t>
  </si>
  <si>
    <t>Земельный участок расположенный по адресу: г. Ханты-Мансийск, под сооружением Полигон ТБО</t>
  </si>
  <si>
    <t>Земельный участок расположенный по адресу: г. Ханты-Мансийск,  ул. Светлой 53</t>
  </si>
  <si>
    <t>86:12:0101019:5321</t>
  </si>
  <si>
    <t>Земельный участок расположенный по адресу: г. Ханты-Мансийск,  ул. Студенческая,  8</t>
  </si>
  <si>
    <t xml:space="preserve">86:12:0101020:684  </t>
  </si>
  <si>
    <t>Земельный участок расположенный по адресу: г. Ханты-Мансийск,  ул. Энгельса, Штрафстоянка</t>
  </si>
  <si>
    <t xml:space="preserve">86:12:0202001:567 </t>
  </si>
  <si>
    <t>Земельный участок расположенный по адресу: г. Ханты-Мансийск, ул.  Привольная, земельный участок №12 (Снегоплавильный пункт)</t>
  </si>
  <si>
    <t>Земли населённых пунктов</t>
  </si>
  <si>
    <t>Коммунальное обслуживание</t>
  </si>
  <si>
    <t>Для обслуживания производственной базы</t>
  </si>
  <si>
    <t>для целей не связанных со строительством, для благоустройства территории</t>
  </si>
  <si>
    <t>Объекты коммунально-складского назначения. Объекты административно-делового назначения. Объекты торгового назначения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</si>
  <si>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</si>
  <si>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для обслуживания существующих карт ТБО</t>
  </si>
  <si>
    <t>для строительства объекта "Полигон твердых бытовых и промышленных отходов"</t>
  </si>
  <si>
    <t>Для обслуживания жилого дома</t>
  </si>
  <si>
    <t>Благоустройство территории</t>
  </si>
  <si>
    <t>Соглашение об установлении сервитута от 06.04.2023 (до 06.03.2024)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</si>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</sst>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TDSheet" xfId="1" xr:uid="{F2262E57-3A4D-428E-8B21-44DE8BC395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6142F-D64A-408D-AA57-3ACBA524A354}">
  <dimension ref="A1:O27"/>
  <sheetViews>
    <sheetView tabSelected="1" view="pageBreakPreview" zoomScale="90" zoomScaleNormal="96" zoomScaleSheetLayoutView="100" workbookViewId="0">
      <selection activeCell="G8" sqref="G8"/>
    </sheetView>
  </sheetViews>
  <sheetFormatPr defaultColWidth="8.88671875" defaultRowHeight="13.8" x14ac:dyDescent="0.3"/>
  <cols>
    <col min="1" max="1" width="3.33203125" style="11" bestFit="1" customWidth="1"/>
    <col min="2" max="2" width="67.88671875" style="11" bestFit="1" customWidth="1"/>
    <col min="3" max="3" width="16.109375" style="11" customWidth="1"/>
    <col min="4" max="4" width="32.109375" style="11" customWidth="1"/>
    <col min="5" max="5" width="25.6640625" style="11" customWidth="1"/>
    <col min="6" max="6" width="27.77734375" style="11" customWidth="1"/>
    <col min="7" max="7" width="15.5546875" style="11" customWidth="1"/>
    <col min="8" max="8" width="13.5546875" style="11" customWidth="1"/>
    <col min="9" max="9" width="30" style="11" customWidth="1"/>
    <col min="10" max="10" width="27.109375" style="11" customWidth="1"/>
    <col min="11" max="11" width="12.88671875" style="11" bestFit="1" customWidth="1"/>
    <col min="12" max="12" width="24" style="11" customWidth="1"/>
    <col min="13" max="15" width="8.88671875" style="11"/>
    <col min="16" max="16384" width="8.88671875" style="1"/>
  </cols>
  <sheetData>
    <row r="1" spans="1:10" s="11" customFormat="1" ht="27.6" x14ac:dyDescent="0.3">
      <c r="J1" s="11" t="s">
        <v>13</v>
      </c>
    </row>
    <row r="2" spans="1:10" s="11" customFormat="1" x14ac:dyDescent="0.3"/>
    <row r="3" spans="1:10" s="11" customFormat="1" x14ac:dyDescent="0.3"/>
    <row r="4" spans="1:10" s="11" customFormat="1" x14ac:dyDescent="0.3"/>
    <row r="5" spans="1:10" s="11" customFormat="1" ht="171.6" customHeight="1" x14ac:dyDescent="0.3">
      <c r="B5" s="1" t="s">
        <v>27</v>
      </c>
      <c r="C5" s="1" t="s">
        <v>14</v>
      </c>
      <c r="D5" s="1" t="s">
        <v>15</v>
      </c>
      <c r="E5" s="1" t="s">
        <v>17</v>
      </c>
      <c r="F5" s="1" t="s">
        <v>18</v>
      </c>
      <c r="G5" s="1" t="s">
        <v>0</v>
      </c>
      <c r="H5" s="1" t="s">
        <v>19</v>
      </c>
      <c r="I5" s="1" t="s">
        <v>20</v>
      </c>
      <c r="J5" s="1" t="s">
        <v>21</v>
      </c>
    </row>
    <row r="6" spans="1:10" s="11" customFormat="1" x14ac:dyDescent="0.3">
      <c r="A6" s="12">
        <v>1</v>
      </c>
      <c r="B6" s="7">
        <v>2</v>
      </c>
      <c r="C6" s="7">
        <v>3</v>
      </c>
      <c r="D6" s="7">
        <v>4</v>
      </c>
      <c r="E6" s="7">
        <v>5</v>
      </c>
      <c r="F6" s="1">
        <v>6</v>
      </c>
      <c r="G6" s="7">
        <v>7</v>
      </c>
      <c r="H6" s="1">
        <v>8</v>
      </c>
      <c r="I6" s="7">
        <v>9</v>
      </c>
      <c r="J6" s="7">
        <v>10</v>
      </c>
    </row>
    <row r="7" spans="1:10" s="11" customFormat="1" ht="46.2" customHeight="1" x14ac:dyDescent="0.3">
      <c r="A7" s="11">
        <v>1</v>
      </c>
      <c r="B7" s="4" t="s">
        <v>26</v>
      </c>
      <c r="C7" s="8">
        <v>516</v>
      </c>
      <c r="D7" s="1" t="s">
        <v>42</v>
      </c>
      <c r="E7" s="1" t="s">
        <v>43</v>
      </c>
      <c r="F7" s="1" t="s">
        <v>22</v>
      </c>
      <c r="G7" s="3">
        <v>2597110.56</v>
      </c>
      <c r="H7" s="1" t="s">
        <v>16</v>
      </c>
      <c r="I7" s="4" t="s">
        <v>1</v>
      </c>
      <c r="J7" s="3" t="s">
        <v>53</v>
      </c>
    </row>
    <row r="8" spans="1:10" s="11" customFormat="1" ht="46.2" customHeight="1" x14ac:dyDescent="0.3">
      <c r="A8" s="11">
        <f>A7+1</f>
        <v>2</v>
      </c>
      <c r="B8" s="4" t="s">
        <v>26</v>
      </c>
      <c r="C8" s="8">
        <v>18999</v>
      </c>
      <c r="D8" s="1" t="s">
        <v>42</v>
      </c>
      <c r="E8" s="1" t="s">
        <v>44</v>
      </c>
      <c r="F8" s="1" t="s">
        <v>23</v>
      </c>
      <c r="G8" s="3">
        <v>28642512.420000002</v>
      </c>
      <c r="H8" s="1" t="s">
        <v>16</v>
      </c>
      <c r="I8" s="4" t="s">
        <v>12</v>
      </c>
      <c r="J8" s="3" t="s">
        <v>53</v>
      </c>
    </row>
    <row r="9" spans="1:10" s="11" customFormat="1" ht="70.8" customHeight="1" x14ac:dyDescent="0.3">
      <c r="A9" s="11">
        <f t="shared" ref="A9:A17" si="0">A8+1</f>
        <v>3</v>
      </c>
      <c r="B9" s="4" t="s">
        <v>25</v>
      </c>
      <c r="C9" s="8">
        <v>633</v>
      </c>
      <c r="D9" s="1" t="s">
        <v>42</v>
      </c>
      <c r="E9" s="1" t="s">
        <v>45</v>
      </c>
      <c r="F9" s="1" t="s">
        <v>24</v>
      </c>
      <c r="G9" s="3">
        <v>2211056.34</v>
      </c>
      <c r="H9" s="1" t="s">
        <v>16</v>
      </c>
      <c r="I9" s="4" t="s">
        <v>2</v>
      </c>
      <c r="J9" s="3" t="s">
        <v>53</v>
      </c>
    </row>
    <row r="10" spans="1:10" s="11" customFormat="1" ht="70.8" customHeight="1" x14ac:dyDescent="0.3">
      <c r="A10" s="11">
        <f t="shared" si="0"/>
        <v>4</v>
      </c>
      <c r="B10" s="4" t="s">
        <v>25</v>
      </c>
      <c r="C10" s="8">
        <v>451</v>
      </c>
      <c r="D10" s="1" t="s">
        <v>42</v>
      </c>
      <c r="E10" s="1" t="s">
        <v>45</v>
      </c>
      <c r="F10" s="1" t="s">
        <v>28</v>
      </c>
      <c r="G10" s="3">
        <v>1575333.98</v>
      </c>
      <c r="H10" s="1" t="s">
        <v>16</v>
      </c>
      <c r="I10" s="4" t="s">
        <v>3</v>
      </c>
      <c r="J10" s="3" t="s">
        <v>53</v>
      </c>
    </row>
    <row r="11" spans="1:10" s="11" customFormat="1" ht="102.6" customHeight="1" x14ac:dyDescent="0.3">
      <c r="A11" s="11">
        <f t="shared" si="0"/>
        <v>5</v>
      </c>
      <c r="B11" s="4" t="s">
        <v>33</v>
      </c>
      <c r="C11" s="8">
        <v>21991</v>
      </c>
      <c r="D11" s="1" t="s">
        <v>42</v>
      </c>
      <c r="E11" s="1" t="s">
        <v>46</v>
      </c>
      <c r="F11" s="1" t="s">
        <v>29</v>
      </c>
      <c r="G11" s="3">
        <v>109959618.11</v>
      </c>
      <c r="H11" s="1" t="s">
        <v>16</v>
      </c>
      <c r="I11" s="4" t="s">
        <v>4</v>
      </c>
      <c r="J11" s="3" t="s">
        <v>53</v>
      </c>
    </row>
    <row r="12" spans="1:10" s="11" customFormat="1" ht="109.8" customHeight="1" x14ac:dyDescent="0.3">
      <c r="A12" s="11">
        <f t="shared" si="0"/>
        <v>6</v>
      </c>
      <c r="B12" s="4" t="s">
        <v>34</v>
      </c>
      <c r="C12" s="9">
        <v>46594</v>
      </c>
      <c r="D12" s="1" t="s">
        <v>47</v>
      </c>
      <c r="E12" s="1" t="s">
        <v>48</v>
      </c>
      <c r="F12" s="1" t="s">
        <v>30</v>
      </c>
      <c r="G12" s="3">
        <v>3754544.52</v>
      </c>
      <c r="H12" s="1" t="s">
        <v>16</v>
      </c>
      <c r="I12" s="4" t="s">
        <v>5</v>
      </c>
      <c r="J12" s="3" t="s">
        <v>52</v>
      </c>
    </row>
    <row r="13" spans="1:10" s="11" customFormat="1" ht="105" customHeight="1" x14ac:dyDescent="0.3">
      <c r="A13" s="11">
        <f t="shared" si="0"/>
        <v>7</v>
      </c>
      <c r="B13" s="4" t="s">
        <v>34</v>
      </c>
      <c r="C13" s="8">
        <v>150124</v>
      </c>
      <c r="D13" s="1" t="s">
        <v>47</v>
      </c>
      <c r="E13" s="1" t="s">
        <v>49</v>
      </c>
      <c r="F13" s="1" t="s">
        <v>31</v>
      </c>
      <c r="G13" s="3">
        <v>12096991.92</v>
      </c>
      <c r="H13" s="1" t="s">
        <v>16</v>
      </c>
      <c r="I13" s="4" t="s">
        <v>8</v>
      </c>
      <c r="J13" s="3" t="s">
        <v>52</v>
      </c>
    </row>
    <row r="14" spans="1:10" s="11" customFormat="1" ht="46.2" customHeight="1" x14ac:dyDescent="0.3">
      <c r="A14" s="11">
        <f t="shared" si="0"/>
        <v>8</v>
      </c>
      <c r="B14" s="4" t="s">
        <v>35</v>
      </c>
      <c r="C14" s="8">
        <v>801</v>
      </c>
      <c r="D14" s="1" t="s">
        <v>42</v>
      </c>
      <c r="E14" s="1" t="s">
        <v>50</v>
      </c>
      <c r="F14" s="1" t="s">
        <v>32</v>
      </c>
      <c r="G14" s="3">
        <v>5754111.6600000001</v>
      </c>
      <c r="H14" s="1" t="s">
        <v>16</v>
      </c>
      <c r="I14" s="4" t="s">
        <v>6</v>
      </c>
      <c r="J14" s="3" t="s">
        <v>53</v>
      </c>
    </row>
    <row r="15" spans="1:10" s="11" customFormat="1" ht="46.2" customHeight="1" x14ac:dyDescent="0.3">
      <c r="A15" s="11">
        <f t="shared" si="0"/>
        <v>9</v>
      </c>
      <c r="B15" s="4" t="s">
        <v>37</v>
      </c>
      <c r="C15" s="8">
        <v>3692</v>
      </c>
      <c r="D15" s="1" t="s">
        <v>42</v>
      </c>
      <c r="E15" s="1" t="s">
        <v>51</v>
      </c>
      <c r="F15" s="1" t="s">
        <v>36</v>
      </c>
      <c r="G15" s="3">
        <v>11213970.039999999</v>
      </c>
      <c r="H15" s="1" t="s">
        <v>16</v>
      </c>
      <c r="I15" s="4" t="s">
        <v>7</v>
      </c>
      <c r="J15" s="3" t="s">
        <v>53</v>
      </c>
    </row>
    <row r="16" spans="1:10" s="11" customFormat="1" ht="46.2" customHeight="1" x14ac:dyDescent="0.3">
      <c r="A16" s="13">
        <f t="shared" si="0"/>
        <v>10</v>
      </c>
      <c r="B16" s="5" t="s">
        <v>39</v>
      </c>
      <c r="C16" s="9">
        <v>7822</v>
      </c>
      <c r="D16" s="1" t="s">
        <v>42</v>
      </c>
      <c r="E16" s="1" t="s">
        <v>43</v>
      </c>
      <c r="F16" s="1" t="s">
        <v>38</v>
      </c>
      <c r="G16" s="6">
        <v>30727319.039999999</v>
      </c>
      <c r="H16" s="1" t="s">
        <v>16</v>
      </c>
      <c r="I16" s="5" t="s">
        <v>11</v>
      </c>
      <c r="J16" s="3" t="s">
        <v>53</v>
      </c>
    </row>
    <row r="17" spans="1:15" s="11" customFormat="1" ht="63.6" customHeight="1" x14ac:dyDescent="0.3">
      <c r="A17" s="11">
        <f t="shared" si="0"/>
        <v>11</v>
      </c>
      <c r="B17" s="4" t="s">
        <v>41</v>
      </c>
      <c r="C17" s="9">
        <v>67880</v>
      </c>
      <c r="D17" s="1" t="s">
        <v>42</v>
      </c>
      <c r="E17" s="1" t="s">
        <v>43</v>
      </c>
      <c r="F17" s="1" t="s">
        <v>40</v>
      </c>
      <c r="G17" s="3">
        <v>179158399.19999999</v>
      </c>
      <c r="H17" s="1" t="s">
        <v>16</v>
      </c>
      <c r="I17" s="4" t="s">
        <v>9</v>
      </c>
      <c r="J17" s="3" t="s">
        <v>53</v>
      </c>
    </row>
    <row r="18" spans="1:15" s="11" customFormat="1" x14ac:dyDescent="0.3">
      <c r="B18" s="1" t="s">
        <v>10</v>
      </c>
      <c r="C18" s="9">
        <f>SUM(C7:C17)</f>
        <v>319503</v>
      </c>
      <c r="D18" s="1"/>
      <c r="E18" s="1"/>
      <c r="F18" s="4"/>
      <c r="G18" s="10">
        <f>SUM(G7:G17)</f>
        <v>387690967.78999996</v>
      </c>
      <c r="H18" s="4"/>
      <c r="I18" s="1"/>
      <c r="J18" s="1"/>
    </row>
    <row r="19" spans="1:15" s="11" customFormat="1" x14ac:dyDescent="0.3"/>
    <row r="20" spans="1:15" s="11" customFormat="1" x14ac:dyDescent="0.3"/>
    <row r="21" spans="1:15" s="11" customFormat="1" x14ac:dyDescent="0.3"/>
    <row r="22" spans="1:15" s="11" customFormat="1" x14ac:dyDescent="0.3"/>
    <row r="23" spans="1:15" s="11" customFormat="1" x14ac:dyDescent="0.3"/>
    <row r="24" spans="1:15" s="11" customFormat="1" x14ac:dyDescent="0.3"/>
    <row r="25" spans="1:15" s="11" customFormat="1" x14ac:dyDescent="0.3"/>
    <row r="26" spans="1:15" s="11" customFormat="1" x14ac:dyDescent="0.3"/>
    <row r="27" spans="1:15" s="2" customFormat="1" x14ac:dyDescent="0.3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</sheetData>
  <pageMargins left="0.7" right="0.7" top="0.75" bottom="0.75" header="0.3" footer="0.3"/>
  <pageSetup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79634</dc:creator>
  <cp:lastModifiedBy>79634</cp:lastModifiedBy>
  <dcterms:created xsi:type="dcterms:W3CDTF">2024-01-28T10:24:31Z</dcterms:created>
  <dcterms:modified xsi:type="dcterms:W3CDTF">2024-02-19T15:20:00Z</dcterms:modified>
</cp:coreProperties>
</file>