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РЕОРГАНИЗАЦИЯ\Раскрытие информации\июль 24\"/>
    </mc:Choice>
  </mc:AlternateContent>
  <xr:revisionPtr revIDLastSave="0" documentId="8_{78F32FD5-027C-4AE6-96B2-0D2B0517B13E}" xr6:coauthVersionLast="47" xr6:coauthVersionMax="47" xr10:uidLastSave="{00000000-0000-0000-0000-000000000000}"/>
  <bookViews>
    <workbookView xWindow="-120" yWindow="-120" windowWidth="29040" windowHeight="15840" xr2:uid="{2B6ACF1F-42E0-4449-B2D2-57B43405CB06}"/>
  </bookViews>
  <sheets>
    <sheet name="Л. 1" sheetId="1" r:id="rId1"/>
    <sheet name="Приложение 1 (п. 1.12.)" sheetId="2" r:id="rId2"/>
    <sheet name="Приложение 2 (п. 3.2.)" sheetId="3" r:id="rId3"/>
    <sheet name="Приложение 3 (п. 3.4.)" sheetId="4" r:id="rId4"/>
    <sheet name="Приложение 4 (п. 4.2.)" sheetId="5" r:id="rId5"/>
    <sheet name="Приложение 5 (п. 4.3.)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5" l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500" i="6" s="1"/>
  <c r="A501" i="6" s="1"/>
  <c r="A502" i="6" s="1"/>
  <c r="A503" i="6" s="1"/>
  <c r="A504" i="6" s="1"/>
  <c r="A505" i="6" s="1"/>
  <c r="A506" i="6" s="1"/>
  <c r="A507" i="6" s="1"/>
  <c r="A508" i="6" s="1"/>
  <c r="A509" i="6" s="1"/>
  <c r="A510" i="6" s="1"/>
  <c r="A511" i="6" s="1"/>
  <c r="A512" i="6" s="1"/>
  <c r="A513" i="6" s="1"/>
  <c r="A514" i="6" s="1"/>
  <c r="A515" i="6" s="1"/>
  <c r="A516" i="6" s="1"/>
  <c r="A517" i="6" s="1"/>
  <c r="A518" i="6" s="1"/>
  <c r="A519" i="6" s="1"/>
  <c r="A520" i="6" s="1"/>
  <c r="A521" i="6" s="1"/>
  <c r="A522" i="6" s="1"/>
  <c r="A523" i="6" s="1"/>
  <c r="A524" i="6" s="1"/>
  <c r="A525" i="6" s="1"/>
  <c r="A526" i="6" s="1"/>
  <c r="A527" i="6" s="1"/>
  <c r="A528" i="6" s="1"/>
  <c r="A529" i="6" s="1"/>
  <c r="A530" i="6" s="1"/>
  <c r="A531" i="6" s="1"/>
  <c r="A532" i="6" s="1"/>
  <c r="A533" i="6" s="1"/>
  <c r="A534" i="6" s="1"/>
  <c r="A535" i="6" s="1"/>
  <c r="A536" i="6" s="1"/>
  <c r="A537" i="6" s="1"/>
  <c r="A538" i="6" s="1"/>
  <c r="A539" i="6" s="1"/>
  <c r="A540" i="6" s="1"/>
  <c r="A541" i="6" s="1"/>
  <c r="A542" i="6" s="1"/>
  <c r="A543" i="6" s="1"/>
  <c r="A544" i="6" s="1"/>
  <c r="A545" i="6" s="1"/>
  <c r="A546" i="6" s="1"/>
  <c r="A547" i="6" s="1"/>
  <c r="A548" i="6" s="1"/>
  <c r="A549" i="6" s="1"/>
  <c r="A550" i="6" s="1"/>
  <c r="A551" i="6" s="1"/>
  <c r="A552" i="6" s="1"/>
  <c r="A553" i="6" s="1"/>
  <c r="A554" i="6" s="1"/>
  <c r="A555" i="6" s="1"/>
  <c r="A556" i="6" s="1"/>
  <c r="A557" i="6" s="1"/>
  <c r="A558" i="6" s="1"/>
  <c r="A559" i="6" s="1"/>
  <c r="A560" i="6" s="1"/>
  <c r="A561" i="6" s="1"/>
  <c r="A562" i="6" s="1"/>
  <c r="A563" i="6" s="1"/>
  <c r="A564" i="6" s="1"/>
  <c r="A565" i="6" s="1"/>
  <c r="A566" i="6" s="1"/>
  <c r="A567" i="6" s="1"/>
  <c r="A568" i="6" s="1"/>
  <c r="A569" i="6" s="1"/>
  <c r="A570" i="6" s="1"/>
  <c r="A571" i="6" s="1"/>
  <c r="A572" i="6" s="1"/>
  <c r="A573" i="6" s="1"/>
  <c r="A574" i="6" s="1"/>
  <c r="A575" i="6" s="1"/>
  <c r="A576" i="6" s="1"/>
  <c r="A577" i="6" s="1"/>
  <c r="A578" i="6" s="1"/>
  <c r="A579" i="6" s="1"/>
  <c r="A580" i="6" s="1"/>
  <c r="A581" i="6" s="1"/>
  <c r="A582" i="6" s="1"/>
  <c r="A583" i="6" s="1"/>
  <c r="A584" i="6" s="1"/>
  <c r="A585" i="6" s="1"/>
  <c r="A586" i="6" s="1"/>
  <c r="A587" i="6" s="1"/>
  <c r="A588" i="6" s="1"/>
  <c r="A589" i="6" s="1"/>
  <c r="A590" i="6" s="1"/>
  <c r="A591" i="6" s="1"/>
  <c r="A592" i="6" s="1"/>
  <c r="A593" i="6" s="1"/>
  <c r="A594" i="6" s="1"/>
  <c r="A595" i="6" s="1"/>
  <c r="A596" i="6" s="1"/>
  <c r="A597" i="6" s="1"/>
  <c r="A598" i="6" s="1"/>
  <c r="A599" i="6" s="1"/>
  <c r="A600" i="6" s="1"/>
  <c r="A601" i="6" s="1"/>
  <c r="A602" i="6" s="1"/>
  <c r="A603" i="6" s="1"/>
  <c r="A604" i="6" s="1"/>
  <c r="A605" i="6" s="1"/>
  <c r="A606" i="6" s="1"/>
  <c r="A607" i="6" s="1"/>
  <c r="A608" i="6" s="1"/>
  <c r="A609" i="6" s="1"/>
  <c r="A610" i="6" s="1"/>
  <c r="A611" i="6" s="1"/>
  <c r="A612" i="6" s="1"/>
  <c r="A613" i="6" s="1"/>
  <c r="A614" i="6" s="1"/>
  <c r="A615" i="6" s="1"/>
  <c r="A616" i="6" s="1"/>
  <c r="A617" i="6" s="1"/>
  <c r="A618" i="6" s="1"/>
  <c r="A619" i="6" s="1"/>
  <c r="A620" i="6" s="1"/>
  <c r="A621" i="6" s="1"/>
  <c r="A622" i="6" s="1"/>
  <c r="A623" i="6" s="1"/>
  <c r="A624" i="6" s="1"/>
  <c r="A625" i="6" s="1"/>
  <c r="A626" i="6" s="1"/>
  <c r="A627" i="6" s="1"/>
  <c r="A628" i="6" s="1"/>
  <c r="A629" i="6" s="1"/>
  <c r="A630" i="6" s="1"/>
  <c r="G18" i="4"/>
  <c r="C18" i="4"/>
  <c r="A8" i="4"/>
  <c r="A9" i="4" s="1"/>
  <c r="A10" i="4" s="1"/>
  <c r="A11" i="4" s="1"/>
  <c r="A12" i="4" s="1"/>
  <c r="A13" i="4" s="1"/>
  <c r="A14" i="4" s="1"/>
  <c r="A15" i="4" s="1"/>
  <c r="A16" i="4" s="1"/>
  <c r="A17" i="4" s="1"/>
  <c r="A4" i="3" l="1"/>
  <c r="A5" i="3" s="1"/>
  <c r="A6" i="3" s="1"/>
  <c r="A7" i="3" s="1"/>
  <c r="A8" i="3" s="1"/>
  <c r="A9" i="3" s="1"/>
  <c r="A10" i="3" s="1"/>
  <c r="A11" i="3" s="1"/>
  <c r="A17" i="3" s="1"/>
  <c r="A18" i="3" s="1"/>
  <c r="B2" i="3"/>
  <c r="C2" i="3" s="1"/>
  <c r="D2" i="3" s="1"/>
  <c r="E2" i="3" s="1"/>
  <c r="F2" i="3" s="1"/>
  <c r="G2" i="3" s="1"/>
  <c r="H2" i="3" s="1"/>
  <c r="I2" i="3" s="1"/>
  <c r="J2" i="3" s="1"/>
  <c r="K2" i="3" s="1"/>
  <c r="L2" i="3" s="1"/>
  <c r="M2" i="3" s="1"/>
  <c r="N2" i="3" s="1"/>
  <c r="E9" i="2" l="1"/>
  <c r="E8" i="2"/>
  <c r="E7" i="2"/>
</calcChain>
</file>

<file path=xl/sharedStrings.xml><?xml version="1.0" encoding="utf-8"?>
<sst xmlns="http://schemas.openxmlformats.org/spreadsheetml/2006/main" count="1340" uniqueCount="1019">
  <si>
    <t>1. Общая характеристика государственного (муниципального) унитарного предприятия (УП)</t>
  </si>
  <si>
    <t>Полное наименование</t>
  </si>
  <si>
    <t> Муниципальное дорожно-эксплуатационное предприятие муниципального образования город Ханты-Мансийск</t>
  </si>
  <si>
    <t>Почтовый адрес и адрес местонахождения</t>
  </si>
  <si>
    <t> 628011, Россия, Тюменская область, Ханты-Мансийский автономный округ-Югра, г. Ханты-Мансийск, ул. Студенческая, зд. 8</t>
  </si>
  <si>
    <t>Основной государственный регистрационный номер (ОГРН)</t>
  </si>
  <si>
    <t> 1028600515327</t>
  </si>
  <si>
    <t>Адрес сайта УП в информационно-телекоммуникационной сети "Интернет"</t>
  </si>
  <si>
    <t> https://dep-hm.ru/</t>
  </si>
  <si>
    <t>Сведения о руководителе УП (Ф.И.О., наименование единоличного исполнительного органа и реквизиты решения о его назначении)</t>
  </si>
  <si>
    <t> Директор Мыскин Кирилл Владимирович, приказ от 18.06.2024 № 102-к</t>
  </si>
  <si>
    <t>Информация о наличии материалов (документов), характеризующих краткосрочное, среднесрочное и долгосрочное стратегическое и программное развитие УП (реквизиты решения об утверждении плана (программы) финансово-хозяйственной деятельности предприятия, стратегии развития, иных документов и наименование органа, принявшего такое решение)</t>
  </si>
  <si>
    <t> Показатели плана финансово-хозяйственной деятельности на 2024 год от 11.12.2023</t>
  </si>
  <si>
    <t>Информация о введении в отношении УП процедуры, применяемой в деле о банкротстве (наименование процедуры, дата и номер судебного решения)</t>
  </si>
  <si>
    <t> Процедуры не вводились</t>
  </si>
  <si>
    <t>Размер уставного капитала УП, тыс. рублей</t>
  </si>
  <si>
    <t> 161 359 964,72</t>
  </si>
  <si>
    <t>Фактическая среднесписочная численность работников УП по состоянию на отчетную дату</t>
  </si>
  <si>
    <t> 472</t>
  </si>
  <si>
    <t>Сведения о филиалах и представительствах УП с указанием адресов местонахождения</t>
  </si>
  <si>
    <t> Филиалы, представительства отсутствуют</t>
  </si>
  <si>
    <t>Перечень организаций, в уставном капитале которых доля участия УП превышает 25%, с указанием наименования и ОГРН каждой организации</t>
  </si>
  <si>
    <t> Отсутствует</t>
  </si>
  <si>
    <t>Сведения о судебных разбирательствах, в которых УП принимает участие, с указанием номера дела, статуса предприятия как участника дела (истец, ответчик или третье лицо), предмета и основания иска и стадии судебного разбирательства (первая, апелляционная, кассационная, надзорная инстанции)</t>
  </si>
  <si>
    <t>Приложение № 1</t>
  </si>
  <si>
    <t>Сведения об исполнительных производствах, возбужденных в отношении УП, исполнение которых не прекращено (дата и номер исполнительного листа, номер судебного решения, наименование взыскателя (в случае если взыскателем выступает юридическое лицо - ОГРН), сумма требований в руб.)</t>
  </si>
  <si>
    <t> нет</t>
  </si>
  <si>
    <t>2. Основная продукция (работы, услуги), производство которой осуществляется УП</t>
  </si>
  <si>
    <t>Виды основной продукции (работ, услуг), производство которой осуществляется УП</t>
  </si>
  <si>
    <t> Деятельность по эксплуатации автомобильных дорог и автомагистралей</t>
  </si>
  <si>
    <t>Объем выпускаемой продукции (выполнения работ, оказания услуг) в натуральном и стоимостном выражении (в руб.) за отчетный период в разрезе по видам продукции (выполнения работ, оказания услуг)</t>
  </si>
  <si>
    <t> 0</t>
  </si>
  <si>
    <t>Доля государственного заказа в общем объеме выполняемых работ (услуг) в % к выручке УП за отчетный период</t>
  </si>
  <si>
    <t>Сведения о наличии УП в Реестре хозяйствующих субъектов, имеющих долю на рынке определенного товара в размере более чем 35%, с указанием таких товаров, работ, услуг и доли на рынке</t>
  </si>
  <si>
    <t> В реестре отсутствует</t>
  </si>
  <si>
    <t>3. Объекты недвижимого имущества, включая земельные участки УП</t>
  </si>
  <si>
    <t>Общая площадь принадлежащих и (или) используемых УП зданий, сооружений, помещений</t>
  </si>
  <si>
    <t>55 371,80</t>
  </si>
  <si>
    <t>В отношении каждого здания, сооружения, помещения:</t>
  </si>
  <si>
    <t>- кадастровый номер;</t>
  </si>
  <si>
    <t>- наименование;</t>
  </si>
  <si>
    <t>- назначение, фактическое использование;</t>
  </si>
  <si>
    <t>- адрес местонахождения;</t>
  </si>
  <si>
    <t>- общая площадь в кв. м (протяженность в пог. м);</t>
  </si>
  <si>
    <t>- этажность;</t>
  </si>
  <si>
    <t>- год постройки;</t>
  </si>
  <si>
    <t>- краткие сведения о техническом состоянии;</t>
  </si>
  <si>
    <t>- сведения об отнесении здания, сооружения к объектам культурного наследия;</t>
  </si>
  <si>
    <t>- вид права, на котором УП использует здание, сооружение;</t>
  </si>
  <si>
    <t>- реквизиты документов, подтверждающих права на здание, сооружение;</t>
  </si>
  <si>
    <t>- сведения о наличии (отсутствии) обременений с указанием даты возникновения и срока, на который установлено обременение;</t>
  </si>
  <si>
    <t>- кадастровый номер земельного участка, на котором расположено здание (сооружение)</t>
  </si>
  <si>
    <t> Приложение № 2</t>
  </si>
  <si>
    <t>Общая площадь принадлежащих и (или) используемых УП земельных участков</t>
  </si>
  <si>
    <t>319 503 кв.м.</t>
  </si>
  <si>
    <t>В отношении каждого земельного участка:</t>
  </si>
  <si>
    <t>- площадь в кв. м;</t>
  </si>
  <si>
    <t>- категория земель;</t>
  </si>
  <si>
    <t>- виды разрешенного использования земельного участка;</t>
  </si>
  <si>
    <t>- кадастровая стоимость, руб.;</t>
  </si>
  <si>
    <t>- вид права, на котором УП использует земельный участок;</t>
  </si>
  <si>
    <t>- реквизиты документов, подтверждающих права на земельный участок;</t>
  </si>
  <si>
    <t>- сведения о наличии (отсутствии) обременений с указанием даты возникновения и срока, на который установлено обременение</t>
  </si>
  <si>
    <t> Приложение № 3</t>
  </si>
  <si>
    <t>Перечень объектов социально-культурного и коммунально-бытового назначения, принадлежащих УП, с указанием наименования, адреса местонахождения, кадастрового номера (в случае если такой объект стоит на кадастровом учете) и площади каждого объекта в кв. м</t>
  </si>
  <si>
    <t> Нет</t>
  </si>
  <si>
    <t>Сведения о незавершенном строительстве УП (наименование объекта, назначение, дата и номер разрешения на строительство, кадастровый номер земельного участка, на котором расположен объект, фактические затраты на строительство, процент готовности, дата начала строительства, ожидаемые сроки его окончания и текущее техническое состояние)</t>
  </si>
  <si>
    <t>4. Иные сведения</t>
  </si>
  <si>
    <t>Расшифровка нематериальных активов УП с указанием по каждому активу срока полезного использования</t>
  </si>
  <si>
    <t xml:space="preserve"> Нет </t>
  </si>
  <si>
    <t>Перечень объектов движимого имущества УП остаточной балансовой стоимостью свыше пятисот тысяч рублей</t>
  </si>
  <si>
    <t> Приложение № 4</t>
  </si>
  <si>
    <t>Перечень забалансовых активов и обязательств УП</t>
  </si>
  <si>
    <t> Приложение № 5</t>
  </si>
  <si>
    <t>Сведения об обязательствах УП перед федеральным бюджетом, бюджетами субъектов Российской Федерации, местными бюджетами, государственными внебюджетными фондами</t>
  </si>
  <si>
    <t>Сведения об основной номенклатуре и объемах выпуска и реализации основных видов продукции (работ, услуг) за три отчетных года, предшествующих году включения УП в прогнозный план (программу) приватизации федерального имущества, акты планирования приватизации имущества, находящегося в собственности субъектов Российской Федерации, муниципального имущества и плановые показатели объемов выпуска и реализации на текущий год (в натуральных и стоимостных показателях)</t>
  </si>
  <si>
    <t>Нет</t>
  </si>
  <si>
    <t>Сведения об объемах средств, направленных на финансирование капитальных вложений за три отчетных года, предшествующих году включения УП в прогнозный план (программу) приватизации федерального имущества, акты планирования приватизации имущества, находящегося в собственности субъектов Российской Федерации, муниципального имущества и плановые показатели на текущий год</t>
  </si>
  <si>
    <t>Расшифровка финансовых вложений УП с указанием наименования и ОГРН организации, доли участия в процентах от уставного капитала, количества акций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</si>
  <si>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</si>
  <si>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</si>
  <si>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</si>
  <si>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</si>
  <si>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</si>
  <si>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</si>
  <si>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</si>
  <si>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</si>
  <si>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</si>
  <si>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</si>
  <si>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</si>
  <si>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</si>
  <si>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</si>
  <si>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2.1.</t>
  </si>
  <si>
    <t>2.2.</t>
  </si>
  <si>
    <t>2.3.</t>
  </si>
  <si>
    <t>2.4.</t>
  </si>
  <si>
    <t>3.1.</t>
  </si>
  <si>
    <t>3.2.</t>
  </si>
  <si>
    <t>3.3.</t>
  </si>
  <si>
    <t>3.4.</t>
  </si>
  <si>
    <t>3.5.</t>
  </si>
  <si>
    <t>3.6.</t>
  </si>
  <si>
    <t>4.1.</t>
  </si>
  <si>
    <t>4.2.</t>
  </si>
  <si>
    <t>4.3.</t>
  </si>
  <si>
    <t>4.4.</t>
  </si>
  <si>
    <t>4.5.</t>
  </si>
  <si>
    <t>4.6.</t>
  </si>
  <si>
    <t>4.7.</t>
  </si>
  <si>
    <t>Раскрытие информации М ДЭП</t>
  </si>
  <si>
    <t>Приложение N 3 к приказу Министерства экономического развития РФ от 6 октября 2016 г. N 641</t>
  </si>
  <si>
    <t>Сведения о судебных разбирательствах, в которых УП принимает участие</t>
  </si>
  <si>
    <t>№ п/п</t>
  </si>
  <si>
    <t>Истец</t>
  </si>
  <si>
    <t>Ответчик</t>
  </si>
  <si>
    <t>Предмет и основание иска</t>
  </si>
  <si>
    <t>Цена иска</t>
  </si>
  <si>
    <t>Основной долг</t>
  </si>
  <si>
    <t xml:space="preserve">Убытки </t>
  </si>
  <si>
    <t xml:space="preserve">Неустойка </t>
  </si>
  <si>
    <t xml:space="preserve">Штраф </t>
  </si>
  <si>
    <t>Госпошлина</t>
  </si>
  <si>
    <t xml:space="preserve">Суд. расходы </t>
  </si>
  <si>
    <t>№ Дела</t>
  </si>
  <si>
    <t>Стадия</t>
  </si>
  <si>
    <t>Ткаченко Александр Константинович</t>
  </si>
  <si>
    <t>М ДЭП</t>
  </si>
  <si>
    <t>взыскание  убытка, причиненного М ДЭП в результата те выполнения мероприятий по содержанию улиц и дорог, временного складирования снега.</t>
  </si>
  <si>
    <t>А75-19901/2023</t>
  </si>
  <si>
    <t>Апелляция</t>
  </si>
  <si>
    <t>Северо-Уральское межрегиональное управление Федеральной службы по надзору в сфере природопользования</t>
  </si>
  <si>
    <t>о прекращении деятельности и обязании обеспечить разработку проекта рекультивации полигона «Полигон бытовых и промышленных отходов г. Ханты-Мансийска», в срок не позднее 7-ми месяцев с момента вступления решения суда в законную силу; об обязании провести в установленный срок рекультивацию полигона «Полигон бытовых и промышленных отходов г. Ханты-Мансийска», в соответствии с утвержденным и согласованным в установленном порядке проектом рекультивации</t>
  </si>
  <si>
    <t>А75-19531/2023</t>
  </si>
  <si>
    <t>ООО "ПневмоСтройСервис"</t>
  </si>
  <si>
    <t>Расторжение договора 22/21 от 25.08.2021, возврат товара и взыскание его стоимости</t>
  </si>
  <si>
    <t>А75-5290/23</t>
  </si>
  <si>
    <t>Первая</t>
  </si>
  <si>
    <t>ООО "Мир сварки"</t>
  </si>
  <si>
    <t>Взыскание задолженности</t>
  </si>
  <si>
    <t>А75-12702/2024</t>
  </si>
  <si>
    <t>ООО "Автотендер"</t>
  </si>
  <si>
    <t>А75-11885/2024</t>
  </si>
  <si>
    <t>А75-11884/2024</t>
  </si>
  <si>
    <t>ООО "НОВЫЙ ГОРОД"</t>
  </si>
  <si>
    <t>А75-11818/2024</t>
  </si>
  <si>
    <t>ООО "ТЕХНИКА И ЗАПЧАСТИ"</t>
  </si>
  <si>
    <t>А75-10610/2024</t>
  </si>
  <si>
    <t>МКУ "УКС города Ханты-Мансийска"</t>
  </si>
  <si>
    <t>Расторжение муниципального контракта</t>
  </si>
  <si>
    <t>А75-9109/2024</t>
  </si>
  <si>
    <t>Наименование</t>
  </si>
  <si>
    <t>Адрес местонахождения</t>
  </si>
  <si>
    <t>Назначение, фактическое использование</t>
  </si>
  <si>
    <t>Площадь</t>
  </si>
  <si>
    <t>Кадастровый номер</t>
  </si>
  <si>
    <t>Этажность</t>
  </si>
  <si>
    <t>Год постройки</t>
  </si>
  <si>
    <t>Краткие сведения о техническом состоянии</t>
  </si>
  <si>
    <t>сведения об отнесении здания, сооружения к объектам культурного наследия</t>
  </si>
  <si>
    <t>вид права, на котором УП использует здание, сооружение</t>
  </si>
  <si>
    <t>реквизиты документов, подтверждающих права на здание, сооружение</t>
  </si>
  <si>
    <t>сведения о наличии (отсутствии) обременений с указанием даты возникновения и срока, на который установлено обременение</t>
  </si>
  <si>
    <t>кадастровый номер земельного участка, на котором расположено здание (сооружение)</t>
  </si>
  <si>
    <t xml:space="preserve">Жилой дом </t>
  </si>
  <si>
    <t>Светлая, 53</t>
  </si>
  <si>
    <t>Жилое, для проживания работников</t>
  </si>
  <si>
    <t>86:12:0101019:3307</t>
  </si>
  <si>
    <t>удовлетворительное, полное благоустройство, капитальное исполнение</t>
  </si>
  <si>
    <t>нет</t>
  </si>
  <si>
    <t>хозяйственное ведение</t>
  </si>
  <si>
    <t xml:space="preserve">приказ от 18.08.2012 № 1143
свидетельство о регистрации права хозяйственного ведения от 25.08.2014 №86-АБ 880485 </t>
  </si>
  <si>
    <t>86:12:0101019:369</t>
  </si>
  <si>
    <t>Квартира</t>
  </si>
  <si>
    <t>Мира, 66, кв. 56</t>
  </si>
  <si>
    <t>86:12:000000:0000:71:131:002:000065260:0001:10056</t>
  </si>
  <si>
    <t>приказ от 31.08.2011 № 1037
свидетельство о регистрации права хозяйственного ведения от 07.02.2012 № 86-АБ 370466</t>
  </si>
  <si>
    <t>86:12:0101053:18</t>
  </si>
  <si>
    <t>ул. Свободы д.42 кв.7</t>
  </si>
  <si>
    <t>85:00:12:00040:042:0007</t>
  </si>
  <si>
    <t>приказ от 31.08.2011 № 1037
свидетельство о регистрации права хозяйственного ведения от 29.12.2012 № 86-АБ 550048</t>
  </si>
  <si>
    <t>86:12:0103017:33</t>
  </si>
  <si>
    <t>ул. Молодежная д.7 кв.26</t>
  </si>
  <si>
    <t>86-86-01/010/2011-982</t>
  </si>
  <si>
    <t>приказ от 21.02.2019 № 88
свидетельство о регистрации права хозяйственного ведения от 09.01.2012 № 86-АБ 371573</t>
  </si>
  <si>
    <t>86:12:0202004:1086</t>
  </si>
  <si>
    <t>ул. Осенняя д.3 кв. 44</t>
  </si>
  <si>
    <t>86:12:0102024:340</t>
  </si>
  <si>
    <t>приказ от 03.03.2015 № 126
свидетельство о регистрации права хозяйственного ведения от 07.05.2015 №86-АВ 052130</t>
  </si>
  <si>
    <t>ул. Молодежная д.5 кв.13</t>
  </si>
  <si>
    <t>86:12:0202004:861</t>
  </si>
  <si>
    <t>приказ от 03.03.2015 № 127
свидетельство о государственной регистрации права хозяйственного ведения от 11.09.2015 № 86-АВ 065186</t>
  </si>
  <si>
    <t>ул. Студенческая д.18 кв.3</t>
  </si>
  <si>
    <t>86-72-13/014/2008-457</t>
  </si>
  <si>
    <t>приказ от 10.07.2012 № 1029
свидетельство о государственной регистрации права хозяйственного ведения от 29.11.2012 № 86-АБ 532901</t>
  </si>
  <si>
    <t>86:12:0000000:118</t>
  </si>
  <si>
    <t>ул.Грибная, д. 8, кв. 20</t>
  </si>
  <si>
    <t>86:12:0000000:4435</t>
  </si>
  <si>
    <t>приказ от 24.09.2019 № 552
выписка из Единого государственного реестра прав на недвижимое имущество от 14.02.2022</t>
  </si>
  <si>
    <t>86:12:0301001:117</t>
  </si>
  <si>
    <t>ул.Рябиновая д.30 кв.1</t>
  </si>
  <si>
    <t>86:12:0102010:544</t>
  </si>
  <si>
    <t>приказ от 03.10.2018 № 920
выписка из Единого государственного реестра прав на недвижимое имущество от 13.11.2018</t>
  </si>
  <si>
    <t>86:12:0000000:283</t>
  </si>
  <si>
    <t>ул. Осенняя д.3 кв. 3</t>
  </si>
  <si>
    <t>86:12:0000000:5341</t>
  </si>
  <si>
    <t>приказ от 21.09.2016 № 823
выписка из Единого государственного реестра прав на недвижимое имущество и сделок с ним от 02.11.2016</t>
  </si>
  <si>
    <t>ул. Собянина, д. 7, кв. 13</t>
  </si>
  <si>
    <t>86:12:0101064:297</t>
  </si>
  <si>
    <t>приказ от 02.08.2017 № 531
выписка из Единого государственного реестра прав на недвижимое имущество от 03.06.2022</t>
  </si>
  <si>
    <t>86:12:0101064:27</t>
  </si>
  <si>
    <t>ул. Промышленная, д. 10, кв. 1</t>
  </si>
  <si>
    <t>86-86-01/016/2012-949</t>
  </si>
  <si>
    <t>Неудовлетворительное, неполное благоустройство, деревянное исполнение</t>
  </si>
  <si>
    <t>приказ от 25.07.2012 № 1079
свидетельство о государственной регистрации права хозяйственного ведения от 10.10.2012 № 509596</t>
  </si>
  <si>
    <t>86:12:0101063:16</t>
  </si>
  <si>
    <t>ул. Промышленная, д. 10, кв. 2</t>
  </si>
  <si>
    <t>86-86-01/016/2012-950</t>
  </si>
  <si>
    <t>приказ от 25.07.2012 № 1079
свидетельство о государственной регистрации права хозяйственного ведения от 10.10.2012 № 509599</t>
  </si>
  <si>
    <t>ул. Промышленная, д. 10, кв. 4</t>
  </si>
  <si>
    <t>86-86-01/016/2012-952</t>
  </si>
  <si>
    <t>приказ от 25.07.2012 № 1079
свидетельство о государственной регистрации права хозяйственного ведения от 10.10.2012 № 509602</t>
  </si>
  <si>
    <t>Здание инженерно-технического обеспечения со встроенными помещениями административно-делового назначения (теплый гараж 30х42м для специализированной техники)</t>
  </si>
  <si>
    <t>Ул. Студенческая , зд. 8</t>
  </si>
  <si>
    <t>теплый гараж</t>
  </si>
  <si>
    <t>86:01:0101019:5659</t>
  </si>
  <si>
    <t>1-2</t>
  </si>
  <si>
    <t>смешанное исполнение, удовлетворительное</t>
  </si>
  <si>
    <t>приказ от 24.12.2019 № 746
выписка из Единого государственного реестра недвижимости от 20.10.2021</t>
  </si>
  <si>
    <t>86:12:0101019:609</t>
  </si>
  <si>
    <t>Ангар (причал)</t>
  </si>
  <si>
    <t>берег реки Иртыш</t>
  </si>
  <si>
    <t>Ангар для хранения</t>
  </si>
  <si>
    <t>86:12:0000000:846</t>
  </si>
  <si>
    <t>1</t>
  </si>
  <si>
    <t>приказ от 09.03.2011 № 217
свидетельство о государственной регистрации права хозяйственного ведения от 12.12.2012 № 86-АБ 546109</t>
  </si>
  <si>
    <t xml:space="preserve">86:12:0101020:685 </t>
  </si>
  <si>
    <t>Административно-бытовой корпус</t>
  </si>
  <si>
    <t>86:12:0101019:4306</t>
  </si>
  <si>
    <t>4</t>
  </si>
  <si>
    <t>приказ от 09.06.2012 № 741
выписка из Единого государственного реестра прав на недвижимое имущество и сделок с ним от 26.08.2016</t>
  </si>
  <si>
    <t>Производственный корпус</t>
  </si>
  <si>
    <t>ул. Студенческая, д. 8, корп. 3</t>
  </si>
  <si>
    <t>86:12:0101019:4309</t>
  </si>
  <si>
    <t>приказ от 09.06.2012 № 741
выписка из Единого государственного реестра прав на недвижимое имущество и сделок с ним от 21.12.2016</t>
  </si>
  <si>
    <t>Теплая стоянка</t>
  </si>
  <si>
    <t>ул. Студенческая, д. 8, корп. 5</t>
  </si>
  <si>
    <t>86:12:0101019:4303</t>
  </si>
  <si>
    <t>Склад запасных частей</t>
  </si>
  <si>
    <t>ул. Студенческая, д. 8, корп. 6</t>
  </si>
  <si>
    <t>86:12:0101019:4308</t>
  </si>
  <si>
    <t>Корпус консервации автотранспортных средств</t>
  </si>
  <si>
    <t>ул. Студенческая, д. 8, корп. 4)</t>
  </si>
  <si>
    <t>86:12:0101019:4307</t>
  </si>
  <si>
    <t>Контрольно-пропускной пункт</t>
  </si>
  <si>
    <t>ул. Студенческая, д. 8, корп. 1)</t>
  </si>
  <si>
    <t>86:12:0101019:4304</t>
  </si>
  <si>
    <t>2</t>
  </si>
  <si>
    <t>приказ от 09.06.2012 № 741
выписка из Единого государственного реестра прав на недвижимое имущество и сделок с ним от 19.08.2016</t>
  </si>
  <si>
    <t>Мойка</t>
  </si>
  <si>
    <t>ул. Студенческая, д. 8, корп. 2</t>
  </si>
  <si>
    <t>Автомойка</t>
  </si>
  <si>
    <t>86:12:0101019:4305</t>
  </si>
  <si>
    <t>Снегоплавильный пункт на базе транспортабельной установки ОСА-21.38.50 в г.Ханты-Мансийске. 2 этап</t>
  </si>
  <si>
    <t>Ханты-Мансийский автономный округ - Югра, г Ханты-Мансийск, северная часть города, район Коровья Лайда</t>
  </si>
  <si>
    <t>9) иные сооружения производственного назначения</t>
  </si>
  <si>
    <t>86:12:0202001:533</t>
  </si>
  <si>
    <t>приказ от 11.10.2019 № 602
выписка из Единого государственного реестра недвижимости от 12.11.2019</t>
  </si>
  <si>
    <t>Договор ипотеки, по 11.07.2030</t>
  </si>
  <si>
    <t>86:12:0202001:567</t>
  </si>
  <si>
    <t>Снегоплавильный пункт на базе транспортабельной установки ОСА-21.38.50, реестровый №6585</t>
  </si>
  <si>
    <t>86:12:0202001:321</t>
  </si>
  <si>
    <t>приказ от 23.03.2018 № 174
выписка из Единого государственного реестра недвижимости от 04.07.2023</t>
  </si>
  <si>
    <t>Причал</t>
  </si>
  <si>
    <t>86-86-01/010/2010-620</t>
  </si>
  <si>
    <t>приказ от 18.01.2011 № 39
свидетельство о государственной регистрации права хозяйственного ведения от 20.08.2011 № 86-АБ 279785</t>
  </si>
  <si>
    <t xml:space="preserve">86:12:0101020:183 </t>
  </si>
  <si>
    <t xml:space="preserve">Охраняемая штрафная стоянка (по ул. Энгельса) </t>
  </si>
  <si>
    <t>Ханты-Мансийский автономный округ - Югра, г Ханты-Мансийск, ул Энгельса</t>
  </si>
  <si>
    <t>для стоянки автотранспорта</t>
  </si>
  <si>
    <t>86:12:0000000:2687</t>
  </si>
  <si>
    <t>свидетельство о государственной регистрации права хозяйственного ведения от 21.12.2011 № 86-АБ 370646</t>
  </si>
  <si>
    <t xml:space="preserve">86:12:0101020:684  </t>
  </si>
  <si>
    <t>Полигон ТБО</t>
  </si>
  <si>
    <t>ХМАО-Югра, Ханты-Мансийский р-н, р-н дороги Ханты-Мансийск -Шапша</t>
  </si>
  <si>
    <t>полигон для размещения отходов</t>
  </si>
  <si>
    <t>86-86-01/010/2012-756</t>
  </si>
  <si>
    <t>приказ от 11.10.2012 № 313-р
свидетельство о государственной регистрации права хозяйственного ведения от 14.11.2012 № 86-АБ 533632</t>
  </si>
  <si>
    <t>86:02:1001001:1723</t>
  </si>
  <si>
    <t>Приложение № 3</t>
  </si>
  <si>
    <t>Категория земель</t>
  </si>
  <si>
    <t>Виды разрешенного использования земельного участка</t>
  </si>
  <si>
    <t>Кадастровая стоимость</t>
  </si>
  <si>
    <t>Вид права, на котором УП использует земельный участок</t>
  </si>
  <si>
    <t>Реквизиты документов, подтверждающих права на земельный участок</t>
  </si>
  <si>
    <t>Сведения о наличии (отсутствии) обременений с указанием даты возникновения и срока, на который установлено обременение</t>
  </si>
  <si>
    <t>Земельный участок расположенный по адресу:  г. Ханты-Мансийск, берег реки Иртыш</t>
  </si>
  <si>
    <t>Земли населённых пунктов</t>
  </si>
  <si>
    <t>Коммунальное обслуживание</t>
  </si>
  <si>
    <t>Аренда</t>
  </si>
  <si>
    <t>№ АЗ-1/2020-18 от 10.09.2020</t>
  </si>
  <si>
    <t>Для обслуживания производственной базы</t>
  </si>
  <si>
    <t xml:space="preserve">№ 19 от 21.05.2013 </t>
  </si>
  <si>
    <t>Земельный участок расположенный по адресу: г. Ханты-Мансийск,  ул. Студенческая, зд.8</t>
  </si>
  <si>
    <t>для целей не связанных со строительством, для благоустройства территории</t>
  </si>
  <si>
    <t>86:12:0101019:3135</t>
  </si>
  <si>
    <t>№ 11 от 27.02.2014</t>
  </si>
  <si>
    <t>86:12:0101019:3082</t>
  </si>
  <si>
    <t>№ 23 от 14.03.2013</t>
  </si>
  <si>
    <t xml:space="preserve">Земельный участок расположенный по адресу: г. Ханты-Мансийск,  ул. Студенческая, зд.8 </t>
  </si>
  <si>
    <t>Объекты коммунально-складского назначения. Объекты административно-делового назначения. Объекты торгового назначения</t>
  </si>
  <si>
    <t>№ АЗ-1/2021-7 от 28.05.2021</t>
  </si>
  <si>
    <t>Земельный участок расположенный по адресу: г. Ханты-Мансийск, под сооружением Полигон ТБО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</si>
  <si>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</si>
  <si>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для обслуживания существующих карт ТБО</t>
  </si>
  <si>
    <t>86:02:1001001:1724</t>
  </si>
  <si>
    <t xml:space="preserve">№ А3-2/2018-20 от 14.11.2018 </t>
  </si>
  <si>
    <t>для строительства объекта "Полигон твердых бытовых и промышленных отходов"</t>
  </si>
  <si>
    <t xml:space="preserve">№ АЗ-2/2019-11 от 04.12.2019 </t>
  </si>
  <si>
    <t>Земельный участок расположенный по адресу: г. Ханты-Мансийск,  ул. Светлой 53</t>
  </si>
  <si>
    <t>Для обслуживания жилого дома</t>
  </si>
  <si>
    <t xml:space="preserve">№ 18 от 16.04.2013 </t>
  </si>
  <si>
    <t>Земельный участок расположенный по адресу: г. Ханты-Мансийск,  ул. Студенческая,  8</t>
  </si>
  <si>
    <t>Благоустройство территории</t>
  </si>
  <si>
    <t>86:12:0101019:5321</t>
  </si>
  <si>
    <t>№ А3-1/2020-23 от 08.10.2020</t>
  </si>
  <si>
    <t>Земельный участок расположенный по адресу: г. Ханты-Мансийск,  ул. Энгельса, Штрафстоянка</t>
  </si>
  <si>
    <t>№ 56 от 23.08.2012</t>
  </si>
  <si>
    <t>Земельный участок расположенный по адресу: г. Ханты-Мансийск, ул.  Привольная, земельный участок №12 (Снегоплавильный пункт)</t>
  </si>
  <si>
    <t xml:space="preserve">86:12:0202001:567 </t>
  </si>
  <si>
    <t xml:space="preserve">№ АЗ-2/2022-4 от 29.07.2022 </t>
  </si>
  <si>
    <t>Итого:</t>
  </si>
  <si>
    <t>Приложение № 5</t>
  </si>
  <si>
    <t>Шлагбаум в сборе BV-5 (Студенческая, 8)</t>
  </si>
  <si>
    <t>Кондиционер KENTATSU KSGB21HFAN1/KSRB21HFAN1 инв №00-002430</t>
  </si>
  <si>
    <t>Кондиционер KENTATSU KSGB21HFAN1/KSRB21HFAN1 инв №00-002431</t>
  </si>
  <si>
    <t>Кондиционер KENTATSU KSGB21HFAN1/KSRB21HFAN1 инв №00-002432</t>
  </si>
  <si>
    <t>Кондиционер KENTATSU KSGB21HFAN1/KSRB21HFAN1 инв №00-002433</t>
  </si>
  <si>
    <t xml:space="preserve">Дверь металлическая сталь 1.5 мм, металл с двух сторон, полотно 60 мм </t>
  </si>
  <si>
    <t>Шлагбаум ВV-5BRAVO Алютех высокоинтенсивный</t>
  </si>
  <si>
    <t>Термопот Galaxy LINE GL 0610 (новый гараж)</t>
  </si>
  <si>
    <t>Микроволновая печь соло Gorenie МО17Е1W</t>
  </si>
  <si>
    <t>Строительный пылесос Makita VC2512L + пылесборный мешок флисовый (5 шт) Makita Р-72899 [1000 Вт, 25л</t>
  </si>
  <si>
    <t>Электрический водонагреватель ATLANTIK OPRO+100л. 1,5 кВт сталь эмалир. (на мойку)</t>
  </si>
  <si>
    <t>Электрический водонагреватель ATLANTIK OPRO+80л. 1,5 кВт сталь эмалир. (в здание инж.-техн. обесп)</t>
  </si>
  <si>
    <t>Холодильник Midea MR1080S</t>
  </si>
  <si>
    <t>Сушилка ksitex m-2020w jet v turbo (1) (АБК цоколь)</t>
  </si>
  <si>
    <t>Сушилка ksitex m-2020w jet v turbo (2) (АБК, 2 эт. Ж)</t>
  </si>
  <si>
    <t>Сушилка ksitex m-2020w jet v turbo (3) (КПП 2эт.)</t>
  </si>
  <si>
    <t>Сушилка ksitex m-2020w jet v turbo (4) (КПП 1эт)</t>
  </si>
  <si>
    <t>Сушилка ksitex m-2020w jet v turbo (5) (РММ)</t>
  </si>
  <si>
    <t>Сушилка ksitex m-2020w jet v turbo (6) (АДЗ, 1эт.)</t>
  </si>
  <si>
    <t>Сушилка ksitex m-2020w jet v turbo (7) (АДЗ, 1 эт)</t>
  </si>
  <si>
    <t>Сушилка ksitex m-2020w jet v turbo (8) (АДЗ, 2эт.)</t>
  </si>
  <si>
    <t>Сушилка ksitex m-2020w jet v turbo (9) (АДЗ, 2эт.)</t>
  </si>
  <si>
    <t>Сушилка ksitex m-2020w jet v turbo (10) (АБК 1эт. М)</t>
  </si>
  <si>
    <t>Сушилка ksitex m-2020w jet v turbo (11) (АБК, 1эт. Ж)</t>
  </si>
  <si>
    <t>Комплект шлагбаума ASB-6L</t>
  </si>
  <si>
    <t>жалюзи горизонтальные алюминиевые здание КПП- диспетчерская -1</t>
  </si>
  <si>
    <t>жалюзи горизонтальные алюминиевые здание КПП- диспетчерская -2</t>
  </si>
  <si>
    <t>жалюзи горизонтальные алюминиевые здание КПП- диспетчерская -3</t>
  </si>
  <si>
    <t>жалюзи горизонтальные алюминиевые здание КПП- диспетчерская -4</t>
  </si>
  <si>
    <t>жалюзи горизонтальные алюминиевые туалет (цоколь) - 1</t>
  </si>
  <si>
    <t>жалюзи горизонтальные алюминиевые туалет (цоколь) - 2</t>
  </si>
  <si>
    <t xml:space="preserve">Входная дверь 2050*1000 - в здании РММ </t>
  </si>
  <si>
    <t>Жалюзи вертикальные тканевые с декоративным карнизом 1</t>
  </si>
  <si>
    <t xml:space="preserve">Жалюзи вертикальные тканевые с декоративным карнизом 2 </t>
  </si>
  <si>
    <t xml:space="preserve">Жалюзи вертикальные тканевые с декоративным карнизом 3 </t>
  </si>
  <si>
    <t>Жалюзи вертикальные тканевые - установлен в диспетчерской (уч. 2 кабинет)</t>
  </si>
  <si>
    <t>Перегородки Mobil Lux /43</t>
  </si>
  <si>
    <t>Емкость (60 м.куб.)</t>
  </si>
  <si>
    <t>Вывеска (АВТОМОЙКА) 9000*1200</t>
  </si>
  <si>
    <t>Измерительный комплекс СГ ЭКВз-Р-0,75-100/1</t>
  </si>
  <si>
    <t>Информационная вывеска (ДЭП) 12000*600мм</t>
  </si>
  <si>
    <t>Пылесос Керхер промышленный ЕСО ТС 72/2</t>
  </si>
  <si>
    <t>Теплогенератор подвесной EOLO 30АЕ</t>
  </si>
  <si>
    <t xml:space="preserve">Вагон-дом/бочка </t>
  </si>
  <si>
    <t>Балок-вагон</t>
  </si>
  <si>
    <t>Квартира ул. Собянина д.7 кв. 13, реестровый №4228</t>
  </si>
  <si>
    <t>Вагон-дом, реестровый №489</t>
  </si>
  <si>
    <t>Бытовой вагон, реестровый №586</t>
  </si>
  <si>
    <t>Бытовой вагон, реестровый №587</t>
  </si>
  <si>
    <t>Бытовой контейнер, реестровый №778</t>
  </si>
  <si>
    <t>Вагон-дом, реестровый №490</t>
  </si>
  <si>
    <t>Разборный металлич.гараж, реестровый №87</t>
  </si>
  <si>
    <t>Сплит-система настенного типа (кондиционер) с потребляемой мощностью 0,82 кВт  -1</t>
  </si>
  <si>
    <t>Сплит-система настенного типа (кондиционер) с потребляемой мощностью 0,82 кВт  -2</t>
  </si>
  <si>
    <t>Сплит-система настенного типа (кондиционер) с потребляемой мощностью 0,82 кВт  -3</t>
  </si>
  <si>
    <t>Сплит-система настенного типа (кондиционер) с потребляемой мощностью 0,82 кВт  -4</t>
  </si>
  <si>
    <t>Сплит-система настенного типа (кондиционер) с потребляемой мощностью 0,64 кВт  -1</t>
  </si>
  <si>
    <t>Сплит-система настенного типа (кондиционер) с потребляемой мощностью 0,64 кВт  -2</t>
  </si>
  <si>
    <t>Сплит-система настенного типа (кондиционер) с потребляемой мощностью 0,64 кВт  -3</t>
  </si>
  <si>
    <t>Сплит-система настенного типа (кондиционер) с потребляемой мощностью 0,64 кВт  -4</t>
  </si>
  <si>
    <t>Сплит-система настенного типа (кондиционер) с потребляемой мощностью 1,09 кВт  -1</t>
  </si>
  <si>
    <t>Сплит-система настенного типа (кондиционер) с потребляемой мощностью 1,09 кВт  -2</t>
  </si>
  <si>
    <t>Сплит-система настенного типа (кондиционер) с потребляемой мощностью 1,09 кВт  -3</t>
  </si>
  <si>
    <t>Сплит-система настенного типа (кондиционер) с потребляемой мощностью 1,09 кВт  -4</t>
  </si>
  <si>
    <t>Сплит-система настенного типа (кондиционер) с потребляемой мощностью 1,09 кВт  -5</t>
  </si>
  <si>
    <t>Сплит-система настенного типа (кондиционер) с потребляемой мощностью 1,64 кВт</t>
  </si>
  <si>
    <t>Квартира ул. Промышленная, д.10, кв.1 (38,9 кв.м.), реестровый №7124</t>
  </si>
  <si>
    <t>Квартира ул. Промышленная, д.10, кв.2 (12,9 кв.м.), реестровый №7125</t>
  </si>
  <si>
    <t>Квартира ул. Промышленная, д.10, кв.4 (26,3 кв.м.), реестровый №7128</t>
  </si>
  <si>
    <t>Квартира ул. Осенняя д.3 кв. 3, реестровый №5216</t>
  </si>
  <si>
    <t>СЖ-ППО-40/0,6-СУ счетчик для учета нефтепродуктов</t>
  </si>
  <si>
    <t xml:space="preserve">Счетчик жидкости СЖ-ППО-40/0,6-СУ </t>
  </si>
  <si>
    <t>Автомобиль TOYOTA Land Cruiser 150 (Prado) В 049 КР 186, реестровый №1944</t>
  </si>
  <si>
    <t>Навигационный терминал (на КАМАЗ т038не)</t>
  </si>
  <si>
    <t>система видеонаблюдения  Автомобиль УАЗ А 344 МК 186</t>
  </si>
  <si>
    <t xml:space="preserve">Автобус ПАЗ 320538-70 (ДМС А 635 АА 86) гос. номер </t>
  </si>
  <si>
    <t>Автобус ПАЗ 320538-70 (ДМС А 642 АА 86) гос. номер</t>
  </si>
  <si>
    <t>Машина вакуумная КО -505 А, Р 990 ВН 186, реестровый №935</t>
  </si>
  <si>
    <t>Прицеп тонар 86102 АК 8322</t>
  </si>
  <si>
    <t>Прицеп тонер 86102 АК 8323</t>
  </si>
  <si>
    <t xml:space="preserve">Самосвал КАМАЗ-55111А ,г/н (2000г) Х 502 ОХ </t>
  </si>
  <si>
    <t>Автомобиль Хендэ Санта Фе 2,7 GLS 4WD С 077 ОА</t>
  </si>
  <si>
    <t>Автоподъемник АПТ-17м (на шасси Газ 3309) Т 944 СВ</t>
  </si>
  <si>
    <t>Дор.машина КАМАЗ 532150  Эд405 (комб) Т 038 НЕ</t>
  </si>
  <si>
    <t>А/м УАЗ-39629 грузовая фургон (санитарн.) Т 803 НЕ</t>
  </si>
  <si>
    <t>Нива Шевроле С 942 РС</t>
  </si>
  <si>
    <t>П/прицеп ПП-НЕФАЗ 9334-01  АМ 5003</t>
  </si>
  <si>
    <t>Самосвал КАМАЗ-55111А (893) О 522 ТВ, реестровый номер 768</t>
  </si>
  <si>
    <t>Полуприцеп Трал (40тн)  чмзап 99865 АМ 6891</t>
  </si>
  <si>
    <t>Спец. автомобиль ЗИЛ 433362 ВС-22.01 Автогидрподъе. Т 802 НЕ, реестровый №809</t>
  </si>
  <si>
    <t>Машина дорожная коммунальная КАМАЗ 532150 МДК-53215 ЭД405  (922) С 809 РС, реестровый №1063</t>
  </si>
  <si>
    <t>Самосвал  КАМАЗ-65115С (930) С 526 ОР, реестровый №1073</t>
  </si>
  <si>
    <t>Машина илососная на шасси Камаз 53213-01 КО507А Е 644 НЕ</t>
  </si>
  <si>
    <t>Контейнер (синий) 3 тн.</t>
  </si>
  <si>
    <t>Бытовой контейнер, реестровый №776</t>
  </si>
  <si>
    <t>Седельный тягач (Мусор)МСТ-6993-60-3 на базе шассе Scania Р360СВ6Х4НСZ М436АР 186, реестровый №1911</t>
  </si>
  <si>
    <t>Машина дорожная комбинир. ЭД 700 АМ на шасси Mercedes- BenzActros 3 3336К У 473 АС, реестровый №1889</t>
  </si>
  <si>
    <t>Эвакуатор Hyundai HD 78 с крано-манипулярной установкой AMCOVEBO 809 T2S Х 291 АР, реестровый №1865</t>
  </si>
  <si>
    <t>Вакуумная подм.-уборочная машина ЭД-244КМ-08 на шасси КАМАЗ 53605, К 093 ВМ, реестровый №1864</t>
  </si>
  <si>
    <t>Контейнерный мусоровоз (бункеровоз) 452022  Х 569 АР, реестровый №1861</t>
  </si>
  <si>
    <t>КДМ (Мусоровоз с задней загрузкой) МКЗ 4602 на шасси КАМАЗ 53605 Х 381 АР, реестровый №1863</t>
  </si>
  <si>
    <t>Контейнер</t>
  </si>
  <si>
    <t xml:space="preserve">Перфоратор HR2470, SDS-Plus, 780Вт, 2.7Дж, 3-реж, вес 2,6кг </t>
  </si>
  <si>
    <t>Станок для раскола midi-klack 330*110 мм</t>
  </si>
  <si>
    <t>Молоток отбойный HM 1801 28,6мм, 2000Вт, 63Дж, 1100у/м, 30кг, антивибр рукоятка (Makita)</t>
  </si>
  <si>
    <t>Автобус ПАЗ-320538-70 г.н. В 130 КВ186, реестровый №1540</t>
  </si>
  <si>
    <t>Автобус ПАЗ-320538-70 В 155 КВ 186, реестровый №1541</t>
  </si>
  <si>
    <t>Автобус ЛУИДОР - 223700 В 111 РН186</t>
  </si>
  <si>
    <t xml:space="preserve">Автобус 32402 В 570 МУ 186 </t>
  </si>
  <si>
    <t>Автобус Мерседес BENZ Е 014 РХ 186, VIN NMB61336513228458</t>
  </si>
  <si>
    <t>Навигационный терминал и датчик уровня топлива-1 (на Автобус В 720 МУ 186)</t>
  </si>
  <si>
    <t>Навигационный терминал и датчик уровня топлива-2 (на Автобус В 939 НН 186)</t>
  </si>
  <si>
    <t>Навигационный терминал и датчик уровня топлива-3 (на Автобус В 777 МУ 186)</t>
  </si>
  <si>
    <t>Навигационный терминал и датчик уровня топлива-4 (на Автобус ВВ 559 86)</t>
  </si>
  <si>
    <t>Навигационный терминал и датчик уровня топлива-5 (на Автобус А 471 ММ 186)</t>
  </si>
  <si>
    <t>Навигационный терминал и датчик уровня топлива-6 (на Автобус В 753 МУ 186)</t>
  </si>
  <si>
    <t>Навигационный терминал и датчик уровня топлива-7 (на Автобус А 457 ММ 186)</t>
  </si>
  <si>
    <t>Навигационный терминал и датчик уровня топлива-8 (на Автобус ВВ 557 86)</t>
  </si>
  <si>
    <t>Навигационный терминал и датчик уровня топлива-9 (на Автобус ВВ 553 86)</t>
  </si>
  <si>
    <t>Навигационный терминал и датчик уровня топлива-10 (на Автобус ВВ 558 86)</t>
  </si>
  <si>
    <t>Навигационный терминал и датчик уровня топлива-11 (на Автобус ВВ 554 86)</t>
  </si>
  <si>
    <t>Навигационный терминал и датчик уровня топлива-12 (на Автобус ВВ 555 86)</t>
  </si>
  <si>
    <t>Навигационный терминал и датчик уровня топлива-13 (на Автобус ВВ 556 86)</t>
  </si>
  <si>
    <t>Навигационный терминал и датчик уровня топлива-14 (на Автобус В 903 МУ 186)</t>
  </si>
  <si>
    <t>Навигационный терминал и датчик уровня топлива-15 (на Автобус В 967 МЕ 186)</t>
  </si>
  <si>
    <t>Система ЭРА-ГЛОНАСС на автобусы (экстренная кнопка) на Автобус О 279 ВМ 186</t>
  </si>
  <si>
    <t>Система ЭРА-ГЛОНАСС на автобусы (экстренная кнопка) на Автобус А 457 ММ 186</t>
  </si>
  <si>
    <t>Система ЭРА-ГЛОНАСС на автобусы (экстренная кнопка) на Автобус А 471 ММ 186</t>
  </si>
  <si>
    <t>Система ЭРА-ГЛОНАСС на автобусы (экстренная кнопка) на Автобус В 720 МУ 186</t>
  </si>
  <si>
    <t>Система ЭРА-ГЛОНАСС на автобусы (экстренная кнопка) на Автобус В 755 МУ 186</t>
  </si>
  <si>
    <t>Система ЭРА-ГЛОНАСС на автобусы (экстренная кнопка) на Автобус В 967 МЕ186</t>
  </si>
  <si>
    <t>Система ЭРА-ГЛОНАСС на автобусы (экстренная кнопка) на Автобус В 903 МУ 186</t>
  </si>
  <si>
    <t>Система ЭРА-ГЛОНАСС на автобусы (экстренная кнопка) на Автобус В 777 МУ 186</t>
  </si>
  <si>
    <t>Система ЭРА-ГЛОНАСС на автобусы (экстренная кнопка) на Автобус В 939 НН 186</t>
  </si>
  <si>
    <t>Система ЭРА-ГЛОНАСС на автобусы (экстренная кнопка) на Автобус В 768 МУ 186</t>
  </si>
  <si>
    <t>Система ЭРА-ГЛОНАСС на автобусы (экстренная кнопка) на Автобус В 753 МУ 186</t>
  </si>
  <si>
    <t>Система ЭРА-ГЛОНАСС на автобусы (экстренная кнопка) на Автобус В 185 АТ 186</t>
  </si>
  <si>
    <t>Указатель маршрутный светодиодный ОРБИТА.С10-16-32, табло заднее (на Автобус В 755 МУ 186)</t>
  </si>
  <si>
    <t>Система видеонаблюдения на Автобус ВВ 559 86</t>
  </si>
  <si>
    <t>Система видеонаблюдения на Автобус ВВ 558 86</t>
  </si>
  <si>
    <t>Система видеонаблюдения на Автобус ВВ 557 86</t>
  </si>
  <si>
    <t>Система видеонаблюдения на Автобус ВВ 556 86</t>
  </si>
  <si>
    <t>Система видеонаблюдения на Автобус ВВ 555 86</t>
  </si>
  <si>
    <t>Система видеонаблюдения на Автобус ВВ 554 86</t>
  </si>
  <si>
    <t>Система видеонаблюдения на Автобус ВВ 553 86</t>
  </si>
  <si>
    <t>Система видеонаблюдения на Автобус О 279 ВМ 186</t>
  </si>
  <si>
    <t>Система видеонаблюдения на Автобус В 755 МУ 186</t>
  </si>
  <si>
    <t>Система видеонаблюдения на Автобус М 185 АТ 186</t>
  </si>
  <si>
    <t>Система видеонаблюдения на Автобус В 903 МУ 186</t>
  </si>
  <si>
    <t>Система видеонаблюдения на Автобус В 967 МЕ 186</t>
  </si>
  <si>
    <t>Система видеонаблюдения на Автобус В 768 МУ 186</t>
  </si>
  <si>
    <t>Система видеонаблюдения на Автобус В 777 МУ 186</t>
  </si>
  <si>
    <t>Система видеонаблюдения на Автобус А 471 ММ 186</t>
  </si>
  <si>
    <t>Система видеонаблюдения на Автобус В 753 МУ 186</t>
  </si>
  <si>
    <t>Система видеонаблюдения на Автобус В 720 МУ 186</t>
  </si>
  <si>
    <t>Система видеонаблюдения на Автобус В 939 НН 186</t>
  </si>
  <si>
    <t>Система видеонаблюдения на Автобус А 457 ММ 186</t>
  </si>
  <si>
    <t>Навигационный терминал и датчик уровня топлива (на автобус ЛИАЗ В 768 МУ 186)</t>
  </si>
  <si>
    <t>Система ЭРА-ГЛОНАСС на автобусы (экстренная кнопка) на Автобус ВВ 555 86</t>
  </si>
  <si>
    <t>Система ЭРА-ГЛОНАСС на автобусы (экстренная кнопка) на Автобус ВВ 557 86</t>
  </si>
  <si>
    <t>Система ЭРА-ГЛОНАСС на автобусы (экстренная кнопка) на Автобус ВВ 558 86</t>
  </si>
  <si>
    <t>Система ЭРА-ГЛОНАСС на автобусы (экстренная кнопка) на Автобус ВВ 556 86</t>
  </si>
  <si>
    <t>Система ЭРА-ГЛОНАСС на автобусы (экстренная кнопка) на Автобус ВВ 554 86</t>
  </si>
  <si>
    <t>Система ЭРА-ГЛОНАСС на автобусы (экстренная кнопка) на Автобус ВВ 559 86</t>
  </si>
  <si>
    <t>Система ЭРА-ГЛОНАСС на автобусы (экстренная кнопка) на Автобус ВВ 553 86</t>
  </si>
  <si>
    <t>Система ЭРА-ГЛОНАСС на автобусы (экстренная кнопка) на Автобус ВВ 546 86</t>
  </si>
  <si>
    <t>Система ЭРА-ГЛОНАСС на автобусы (экстренная кнопка) на Автобус ВВ 549 86</t>
  </si>
  <si>
    <t>Система ЭРА-ГЛОНАСС на автобусы (экстренная кнопка) на Автобус В 527 МУ 186</t>
  </si>
  <si>
    <t>Система ЭРА-ГЛОНАСС на автобусы (экстренная кнопка) на Автобус В 516 МУ 186</t>
  </si>
  <si>
    <t>Система ЭРА-ГЛОНАСС на автобусы (экстренная кнопка) на Автобус ВВ 545 86</t>
  </si>
  <si>
    <t>Система ЭРА-ГЛОНАСС на автобусы (экстренная кнопка) на Автобус ВВ 547 86</t>
  </si>
  <si>
    <t>Система ЭРА-ГЛОНАСС на автобусы (экстренная кнопка) на Автобус ВВ 544 86</t>
  </si>
  <si>
    <t>Система ЭРА-ГЛОНАСС на автобусы (экстренная кнопка) на Автобус ВВ 548 86</t>
  </si>
  <si>
    <t>Система ЭРА-ГЛОНАСС на автобусы (экстренная кнопка) на Автобус ВВ 543 86</t>
  </si>
  <si>
    <t>Система ЭРА-ГЛОНАСС на автобусы (экстренная кнопка) на Автобус ВВ 550 86</t>
  </si>
  <si>
    <t>Система ЭРА-ГЛОНАСС на автобусы (экстренная кнопка) на Автобус ВВ 551 86</t>
  </si>
  <si>
    <t>Система ЭРА-ГЛОНАСС на автобусы (экстренная кнопка) на Автобус ВВ 552 86</t>
  </si>
  <si>
    <t>Облучатель-рециркулятор воздуха ультрафиолетовый бактерицидный ОВУ-23 Авто-3</t>
  </si>
  <si>
    <t>Навигационный терминал и датчик уровня топлива на ЛИАЗ А 484 ММ</t>
  </si>
  <si>
    <t>Система ЭРА-ГЛОНАСС на автобусы (экстренная кнопка) на Автобус В 758 МУ 186</t>
  </si>
  <si>
    <t>Навигационный терминал и датчик уровня топлива на ЛИАЗ В 758 МУ</t>
  </si>
  <si>
    <t>Система видеонаблюдения на Автобус В 758 МУ 186</t>
  </si>
  <si>
    <t>Система видеонаблюдения на Автобус А 484 ММ186</t>
  </si>
  <si>
    <t>Система ЭРА-ГЛОНАСС на автобусы (экстренная кнопка) на Автобус А 484 ММ 186</t>
  </si>
  <si>
    <t xml:space="preserve">антивибрационные салазки для автомобильных регистраторов М185АТ </t>
  </si>
  <si>
    <t>антивибрационные салазки для автомобильных регистраторов О279ВМ</t>
  </si>
  <si>
    <t>антивибрационные салазки для автомобильных регистраторов В777МУ</t>
  </si>
  <si>
    <t>Система видеонаблюдения автобуса (ВВ 556)</t>
  </si>
  <si>
    <t>Система видеонаблюдения автобуса (ВВ 551)</t>
  </si>
  <si>
    <t>Антивандальная, купольная, автомобильная AHD камера CARVIS MC-424IR (WDR), 2.8мм  - устан МАЗ 549</t>
  </si>
  <si>
    <t>Микрофон CARVIS MIC-01 (1)</t>
  </si>
  <si>
    <t>Система видеонаблюдения автобуса - ЛиАЗ А 457 ММ</t>
  </si>
  <si>
    <t>Автобус ПАЗ 320538-70 (ДМС г/н А 633 АА 86)</t>
  </si>
  <si>
    <t>Автобус МАЗ-206085 (ДМС г/н ВВ 570 86)</t>
  </si>
  <si>
    <t>Автобус МАЗ-206085 (ДМС г/н ВВ 571 86)</t>
  </si>
  <si>
    <t>Тахограф " АТОЛ                      Drive-5"</t>
  </si>
  <si>
    <t>Тахограф Drive Smart c СКЗИ, поверенный</t>
  </si>
  <si>
    <t xml:space="preserve">Тахограф " АТОЛ                      Drive-5"                      </t>
  </si>
  <si>
    <t>Диагностический тестер АСКАН-10 Мастер</t>
  </si>
  <si>
    <t xml:space="preserve">Сварочный аппарат инверторного типа Aurora SPEED WAY 200 </t>
  </si>
  <si>
    <t>Солидолонагнетатель передвижной электрический</t>
  </si>
  <si>
    <t xml:space="preserve">Моющий пылесос PUZZI 8/1 C with hand noz. </t>
  </si>
  <si>
    <t>Фонтан плавающий с подсветкой Pondtech HP100K (Парк Б.Лосева)</t>
  </si>
  <si>
    <t>Мойка RE 109 (1,7 кВт 110 бар. 17,7кг) STIHL</t>
  </si>
  <si>
    <t>Электронасос ГНОМ100-25 (1)</t>
  </si>
  <si>
    <t>Электронасос ГНОМ100-25 (2)</t>
  </si>
  <si>
    <t>Электронасос ГНОМ40-25 с отв.фланц. (1)</t>
  </si>
  <si>
    <t>Электронасос ГНОМ40-25 с отв.фланц. (2)</t>
  </si>
  <si>
    <t>Электронасос ГНОМ40-25 с отв.фланц. (3)</t>
  </si>
  <si>
    <t>Шкаф диспетчеризации-2 (Парк Б.Лосева)</t>
  </si>
  <si>
    <t>Газоанализатор "Аскон" 02 44 СО СН</t>
  </si>
  <si>
    <t>Дымномер МЕТА-01 МП</t>
  </si>
  <si>
    <t>Люфтомер ИСП-М</t>
  </si>
  <si>
    <t>Принтер лазерный OKI C823DN (ПТО)</t>
  </si>
  <si>
    <t>Компьютер AMD RRO A10 (бух. зарпл)</t>
  </si>
  <si>
    <t>Компьютер AMD RRO A10 (бух. матер)</t>
  </si>
  <si>
    <t>Компьютер AMD PRO A10 (бух. зам.гл.бух)</t>
  </si>
  <si>
    <t>Компьютер AMD RRO A8 (диспетч.)</t>
  </si>
  <si>
    <t>Компьютер AMD RRO A8 (зам. директора)</t>
  </si>
  <si>
    <t xml:space="preserve">Компьютер AMD Ruzen 3 PRO (гл.бух) </t>
  </si>
  <si>
    <t>Компьютер AMD Ryzen 5 PRO (ПТО)</t>
  </si>
  <si>
    <t>МФУ Kyocera ECOSYS M4132idn (Принтер/копир/сканер) ПТО</t>
  </si>
  <si>
    <t>Компьютер AMD А8-9600 (Нач. РММ)</t>
  </si>
  <si>
    <t>Монитор Philips 23,8" (каб. нач. юр.отд.)</t>
  </si>
  <si>
    <t>Монитор Philips 21.5" 220V8 (00/01) бухгалтерия</t>
  </si>
  <si>
    <t>Монитор Philips 21.5" 220V8 (00/01) [60 Hz, 1920x1080, VA, 4ms, VGA, DVI] (Главный механик)</t>
  </si>
  <si>
    <t>Компьютер AMD A8-9600 (участок N1, каб.произв уч)</t>
  </si>
  <si>
    <t>Компьютер AMD A8-9600 (участок N1 каб.произв.учатсков)</t>
  </si>
  <si>
    <t>Компьютер AMD A8-9600 (зав. гаражом)</t>
  </si>
  <si>
    <t>Компьютер AMD Ryzen 3 PRO (инженер по производству)</t>
  </si>
  <si>
    <t>Компьютер AMD Ruzen 3 (приемная)</t>
  </si>
  <si>
    <t>Компьютер AMD Ruzen 3 (сис. админ)</t>
  </si>
  <si>
    <t>Коммутатор TP-Link LS1008G 8G неуправляемый</t>
  </si>
  <si>
    <t>Коммутатор TP-Link LS1005G 5G неуправляемый</t>
  </si>
  <si>
    <t>Системный блок zalman</t>
  </si>
  <si>
    <t>Принтер LaserJet V4555 MFP</t>
  </si>
  <si>
    <t>Монитор Samsung Master 300</t>
  </si>
  <si>
    <t>HP Laser Jet 3050</t>
  </si>
  <si>
    <t>Системный блок CPU Intel Core 2 Quad Q8300 OEM</t>
  </si>
  <si>
    <t>Системный блок СКАТ Офис - (4) CPU Intel Pentium Dual-Core Е5500 OEM (S-775, 2.89 GHz) MB Gigabyte</t>
  </si>
  <si>
    <t xml:space="preserve">Системный блок СКАТ Успех - (2) CPU Intel Pentium Dual-Core E 5300 OEM </t>
  </si>
  <si>
    <t>МФУ HP LaserJet Pro 400 M428fdn (Экологи)</t>
  </si>
  <si>
    <t>Веб-камера Logitech HD Webcam C270 1280*720 Mic USB</t>
  </si>
  <si>
    <t>МФУ Xerox WorkCentre 3025NI [Принтер/Копир/Сканер/Факс) транспорт.отд</t>
  </si>
  <si>
    <t>Монитор Dell 27" S2721HS [75Hz,1920*1080, IPS, FreeSync, HDMI, DP, HAS, Pivot]</t>
  </si>
  <si>
    <t>МФУ HP LaserJet Pro 400 M428fdn (Экономисты)</t>
  </si>
  <si>
    <t>МФУ HP LaserJet Pro 400 M428fdn (3)</t>
  </si>
  <si>
    <t>ПК DEXP Aqulion O260 Core i3-10105/8GB/SSD 240GB/без ПО Экологи</t>
  </si>
  <si>
    <t>ПК DEXP Aqulion O260 Core i3-10105/8GB/SSD 240GB/без ПО АХЧ (2)</t>
  </si>
  <si>
    <t>Монитор LG 31,5" 32UN500-W (Отдел кадров)</t>
  </si>
  <si>
    <t>Коммутатор TP-LINK TL-SG1048 48*10/100/1000Mbps, Steel case</t>
  </si>
  <si>
    <t>Веб-камера Logitech HD Pro Webcam C922 Pro Stream 1920x1080 Mic USB</t>
  </si>
  <si>
    <t xml:space="preserve">Клавиатура+мышь беспроводная Smartbuy SBC-240385AG-K </t>
  </si>
  <si>
    <t>Монитор AOC 23.8"24B2XDM</t>
  </si>
  <si>
    <t>Маршрутизатор TP-Link Archer C80(RU)</t>
  </si>
  <si>
    <t>Клавиатура+мышь беспроводная Smartbuy SBC-240385AG-K (1)</t>
  </si>
  <si>
    <t>Мышь проводная Aceline CM-906BU Black USB</t>
  </si>
  <si>
    <t>Мышь проводная Aceline CM-906BU Black USB (2)</t>
  </si>
  <si>
    <t>Мышь проводная Aceline CM-906BU Black USB (3)</t>
  </si>
  <si>
    <t>Мышь проводная Aceline CM-906BU Black USB (4)</t>
  </si>
  <si>
    <t>Мышь проводная Aceline CM-906BU Black USB (5)</t>
  </si>
  <si>
    <t>Клавиатура проводная Aceline K-503BU Black USB</t>
  </si>
  <si>
    <t>Клавиатура проводная Aceline K-503BU Black USB (2)</t>
  </si>
  <si>
    <t>Клавиатура проводная Aceline K-503BU Black USB (3)</t>
  </si>
  <si>
    <t>Монитор Acer 21.5' K222HQLb [нач.участков]</t>
  </si>
  <si>
    <t>Монитор Acer 21.5' K222HQLb [60 Hz, 1920*1080, TN, 100M:1. 90гор/65вер D-Sub] (2)</t>
  </si>
  <si>
    <t>Колонки 2.0 SVEN 230 [2 Вт х 2]</t>
  </si>
  <si>
    <t>Кронштейн для LCD/LED-мониторовONKRON G80</t>
  </si>
  <si>
    <t xml:space="preserve">Адаптер беспроводной TP-LINK TL-WN722N USB 802.11 </t>
  </si>
  <si>
    <t>Кронштейн для ТВ DEXP ND-55TS-2</t>
  </si>
  <si>
    <t>ПК DEXP Atlas H316 без ПО Контрактная</t>
  </si>
  <si>
    <t>МФУ Kyocera FS-1025MFP (Принтер/копир/сканер А4 1800х600dpi 25ppm.64Mb.Duplex ADF LAN USB2.0)диспетч</t>
  </si>
  <si>
    <t>МФУ Kyocera FS-1025MFP (Принтер/копир/сканер гл.диспетчер) (2)</t>
  </si>
  <si>
    <t>Монитор Xiomi 27" Mi Desktop Monitor Black (Нач. ПТО)</t>
  </si>
  <si>
    <t>Монитор АОС 23.8" 24В2ХDM ПТО(1)</t>
  </si>
  <si>
    <t>Монитор АОС 23.8" 24В2ХDM ПТО (2)</t>
  </si>
  <si>
    <t>ПК DEXP Aqulion O273 Core i3-10105/8GB/SSD 240GB/ Без ПО - установлен пост охраны (офис МДЭП)</t>
  </si>
  <si>
    <t>Клавиатура проводная Aceline K-503BU Black, USB (4)</t>
  </si>
  <si>
    <t>Клавиатура проводная Aceline K-503BU Black, USB (5)</t>
  </si>
  <si>
    <t>ПК DEXP Atlas H316 Core i3-10100F/8GB/SSD 240GB/GT710/1GB/без ПО - экологи</t>
  </si>
  <si>
    <t>Мышь проводная Aсeline CM-906BU Black USB (6)</t>
  </si>
  <si>
    <t xml:space="preserve">Мышь проводная Aceline CM-904BU Black/Blue USB </t>
  </si>
  <si>
    <t>ПК DEXP Atlas H336 Core i3-8100/8GB/SSD 240GB/Без ПО (1)</t>
  </si>
  <si>
    <t>ПК DEXP Atlas H336 Core i3-8100/8GB/SSD 240GB/Без ПО (2)</t>
  </si>
  <si>
    <t>ПК DEXP Atlas H336 Core i3-8100/8Gb/SSD 240GB/Без ПО</t>
  </si>
  <si>
    <t>Плоттер НР Designet 510 42 принтер (СН337А) ПТО</t>
  </si>
  <si>
    <t>Моноблок Asus EeeTOP</t>
  </si>
  <si>
    <t>ПК DNS Prestige (0803811) Без ПО + ЛИЦЕНЗИЯ (Нач.участков)</t>
  </si>
  <si>
    <t>Ноутбук Asus</t>
  </si>
  <si>
    <t>Системный блок Интел Кор Сильвер АХЧ</t>
  </si>
  <si>
    <t>Монитор 17 ViewSonic LCD</t>
  </si>
  <si>
    <t>Системный блок ПЕНТИУМ 4</t>
  </si>
  <si>
    <t>Моноблок</t>
  </si>
  <si>
    <t>БП Tripplite SmartPro SMX2200XLRT2U черный</t>
  </si>
  <si>
    <t>Системный блок Dell Optiplex 3046 серебристо-черный (склад)</t>
  </si>
  <si>
    <t>Системный блок Dell Optiplex 3046 серебристо-черный (ПТО)</t>
  </si>
  <si>
    <t>Системный блок Dell Optiplex 3046 серебристо-черный (бухгалтерия)</t>
  </si>
  <si>
    <t>Ноутбук HP Envy dv6-7251er Core i7 (зам.директора по дорож.хоз-ву)</t>
  </si>
  <si>
    <t>Система резервного копирования WD Opiginal</t>
  </si>
  <si>
    <t>Тепловизор Testo 868</t>
  </si>
  <si>
    <t>Насос вибрационный Ручеёк-1 40м верхний забор Могилев</t>
  </si>
  <si>
    <t>Входная дверь - Проплекс (780*1960) - установлен на полигоне ТБО</t>
  </si>
  <si>
    <t>Вагончик на ПТБО</t>
  </si>
  <si>
    <t>Монитор 17</t>
  </si>
  <si>
    <t>Панель жидкокристалическая</t>
  </si>
  <si>
    <t>Евроконтейнер ТБО</t>
  </si>
  <si>
    <t>Вагон (балок) для охраны обит.железом,утепл.</t>
  </si>
  <si>
    <t xml:space="preserve">Бочка (бытов.помещ.) круглая,железная </t>
  </si>
  <si>
    <t>Емкость под ГСМ 5м3 (метал)</t>
  </si>
  <si>
    <t>Туалет (контейнер) 5 тн утепл.,железн.</t>
  </si>
  <si>
    <t>Шлагбаум в сборе</t>
  </si>
  <si>
    <t>Балок-контора (полигон ТБО), реестровый №150</t>
  </si>
  <si>
    <t>Калорифер дизельный Мастер ВЕ 150 CED 44 квт</t>
  </si>
  <si>
    <t>Теплогенератор Мастер 70 Е</t>
  </si>
  <si>
    <t>Шлагбаум G 4000 полигон ТБО</t>
  </si>
  <si>
    <t>Калорифер дизельный мастер В 230 65 кВт</t>
  </si>
  <si>
    <t>Установка Форсаж-1 для сжигания органических отходов</t>
  </si>
  <si>
    <t>Краскораспылитель пневматический AG 801 HVLP Stels</t>
  </si>
  <si>
    <t>Балок-бытовой 2 шт. (серебристый)</t>
  </si>
  <si>
    <t>Мобильная туалетная кабина-1</t>
  </si>
  <si>
    <t>Мобильная туалетная кабина-2</t>
  </si>
  <si>
    <t>Мобильная туалетная кабина-3</t>
  </si>
  <si>
    <t>Мобильная туалетная кабина-4</t>
  </si>
  <si>
    <t>Мобильная туалетная кабина-5</t>
  </si>
  <si>
    <t>Мобильная туалетная кабина-6</t>
  </si>
  <si>
    <t>Мобильная туалетная кабина-7</t>
  </si>
  <si>
    <t>Мобильная туалетная кабина-8</t>
  </si>
  <si>
    <t>Мобильная туалетная кабина-9</t>
  </si>
  <si>
    <t>Мобильная туалетная кабина-10</t>
  </si>
  <si>
    <t>Мобильная туалетная кабина-11</t>
  </si>
  <si>
    <t>Мобильная туалетная кабина-12</t>
  </si>
  <si>
    <t>Мобильная туалетная кабина-13</t>
  </si>
  <si>
    <t>Контейнер для накопления: батареек, термометров, энергосберегающих ламп" ул.Светлая, д. 22</t>
  </si>
  <si>
    <t>Контейнер для накопления: батареек, термометров, энергосберегающих ламп" ул.Лермонтова, д.11</t>
  </si>
  <si>
    <t>Контейнер для накопления: батареек, термометров, энергосберегающих ламп" ул.Парковая д.91</t>
  </si>
  <si>
    <t>Контейнер для накопления: батареек, термометров, энергосберегающих ламп" ул.Пионерская д.119</t>
  </si>
  <si>
    <t>Станок деревообробатывающий (циркулярка)</t>
  </si>
  <si>
    <t>Биотуалет (туалетная кабинка)</t>
  </si>
  <si>
    <t>Биотуалет б/у</t>
  </si>
  <si>
    <t>Скотомогильник ул. Калинина, 119а, реестровый №5971</t>
  </si>
  <si>
    <t>Гараж сборный, реестровый №87</t>
  </si>
  <si>
    <t>Механический подметальный аппарат Хако-Профи-Флиппер</t>
  </si>
  <si>
    <t>ВИХРЬ-АМ/А измеритель цветных металлов и сплавов</t>
  </si>
  <si>
    <t>Кофемашина Philips EP2035/40</t>
  </si>
  <si>
    <t>Счетчик банкнот PRO-40 U NEO</t>
  </si>
  <si>
    <t>Сортировщик монет Cassida C100</t>
  </si>
  <si>
    <t>Смартфон Tecno Spark 6 Go 6,52" (дисп.-ресеп)</t>
  </si>
  <si>
    <t>Стиральная машина Hotpoint-Ariston VMSF 501 В (фронтальная, 5.5 кг, новый гараж)</t>
  </si>
  <si>
    <t>Стиральная машина Hotpoint-Ariston VMSF 501 В (фронтальная, 5.5 кг, новый гараж</t>
  </si>
  <si>
    <t>Микроволновая печь соло Samsung ME81КRW-2 (новый гараж)</t>
  </si>
  <si>
    <t>Телефон Panasonic KX-TS2388RUW [AOH, Caller ID, ЖК, Отобр. даты/врем, Тел. кн. 50 ном. Спик-фон. Бел</t>
  </si>
  <si>
    <t>Тумба под оргтехнику Талант 130х45х65 Дуб ниагара светлый</t>
  </si>
  <si>
    <t>Стол руководителя Талант 170х90х75 Дуб ниагара светлый</t>
  </si>
  <si>
    <t>Шкаф для одежды Талант (80х45х195) Дуб ниагара светлый</t>
  </si>
  <si>
    <t>Шкаф для документов Талант со стеклянными тонированными дверьми 80х45х195 Дуб ниагара светлый</t>
  </si>
  <si>
    <t>Стол для переговоров на ЛДСП опорах 240/110*73,9 зебрано песочный</t>
  </si>
  <si>
    <t>Кресло руководителя Helmi HL-Е01 "Inari", экокожа черная/бежевая, хром</t>
  </si>
  <si>
    <t>Шкаф для документов 80х38х200 (ШхГхВ) Дуб шамони</t>
  </si>
  <si>
    <t>Стол эргономичный правый "Комфорт", (140х90х75), Дуб Шамони, инж.на произ-ве, трансп.сл.</t>
  </si>
  <si>
    <t>Приставная тумба Комфорт 40х60х75 Дуб шамони</t>
  </si>
  <si>
    <t>Тумба выкатная 3 ящика "Комфорт" (40х44,5х60), Дуб шамони</t>
  </si>
  <si>
    <t>Тумба выкатная 3 ящика "Комфорт" (40х44,5х60), Дуб шамони, инж.на произв-ве, трансп.сл.</t>
  </si>
  <si>
    <t>Диван Ва-Банк Д2 черный (приемная)</t>
  </si>
  <si>
    <t>Кресло Samurai Comfort Ch-1.01 черное (в приемную)</t>
  </si>
  <si>
    <t>Электрочайник ЭЧ Novex KN-1811 - 1</t>
  </si>
  <si>
    <t>Электрочайник ЭЧ Novex KN-1811 - 3</t>
  </si>
  <si>
    <t>Стол письм.эргономич.правый размер 140х90х75см</t>
  </si>
  <si>
    <t>Тумба подкатная "Референт" на 3 ящ. 430х450х610 орех</t>
  </si>
  <si>
    <t>Стол письменный "Комфорт" (120х75х75) Дуб шамони инж.на произ-ве, трансп.сл.</t>
  </si>
  <si>
    <t>Стол письменный "Комфорт" (120х75х75) Дуб шамони, инж.на произ-ве, трансп.сл.</t>
  </si>
  <si>
    <t>Стол письменный Формула 140х67х75 Ольха европейская</t>
  </si>
  <si>
    <t>Смартфон realme C11 (2021) 6.52" 32 Gb Синий, Рогулина О.С.</t>
  </si>
  <si>
    <t>Смартфон realme C11 (2021) 6.52" 32 Gb Синий, Белозёров С.А.</t>
  </si>
  <si>
    <t>Смартфон realme C11 (2021) 6.52" 32 Gb Синий, Мотуляк Л.В.</t>
  </si>
  <si>
    <t>Смартфон realme C11 (2021) 6.52" 32 Gb Синий, Титова И.Ю.</t>
  </si>
  <si>
    <t>Смартфон Black Fox В2 Fox+ 2/16GB [механик по выпуску]</t>
  </si>
  <si>
    <t>Радиотелефон Panasonic KX-TG2511RUT (база+трубка,ЖК,АОН,Caller ID, тел. справочник (юр. отдел)</t>
  </si>
  <si>
    <t xml:space="preserve">Термопот Midea MP-8104 ,белый (5л, 750Вт, электронасос, фильтр) </t>
  </si>
  <si>
    <t>Электрочайник DEXP GF-175 (черный, пластик,термостойкое стекло 1.7 л. 2200Вт, фильтр)</t>
  </si>
  <si>
    <t>Жалюзи вертикальные тканевые с декоративным карнизом</t>
  </si>
  <si>
    <t>Жалюзи горизонтальные алюминиевые</t>
  </si>
  <si>
    <t>Кухня Розалия 1,7м</t>
  </si>
  <si>
    <t>Лайт диван офисный (люкса беж) ,буфет</t>
  </si>
  <si>
    <t>Лайт диван офисный (остин блю) буфет</t>
  </si>
  <si>
    <t>Тумба выкатная 3 ящика "Комфорт" (40х44,5х60), Дуб шамони (1) инж.на произ-ве. трансп.сл.</t>
  </si>
  <si>
    <t>Тумба выкатная 3 ящика "Комфорт" (40х44,5х60), Дуб шамони (2)инж.на произ-ве, трансп.сл</t>
  </si>
  <si>
    <t>Тумба выкатная 3 ящика "Комфорт" (40х44,5х60), Дуб шамони (3) инж на произ-ве, транс.сл.</t>
  </si>
  <si>
    <t>Тумба выкатная 3 ящика "Комфорт" (40х44,5х60),французский орех</t>
  </si>
  <si>
    <t>Радиотелефон Panasonic KX-TG2521RUT (база+трубка,ЖК,АОН,Caller ID, тел. справочник на 50 зап.</t>
  </si>
  <si>
    <t>Смартфон Tecno KG5m Spark Go 2022 2/32Gb, Turquoise Cyan, дисп-ресеп</t>
  </si>
  <si>
    <t>Телевизор LED 55" (139 cm), DEXP</t>
  </si>
  <si>
    <t>Телефон DECT NF Panas.511RUM</t>
  </si>
  <si>
    <t>Уничтожитель Fellowes PowerShred 8Cd</t>
  </si>
  <si>
    <t>Электрочайник Skarlett SC-EK27G88</t>
  </si>
  <si>
    <t xml:space="preserve">Электрочайник Skarlett SC-EK27G48 </t>
  </si>
  <si>
    <t>Кресло Метта SU-CS-9 черное</t>
  </si>
  <si>
    <t>К.103 ОФ Стол письменный "Комфорт", (140х75х75), французский орех</t>
  </si>
  <si>
    <t>Приставная тумба "Комфорт" 40х60х75 (ШхГхВ) Французский орех</t>
  </si>
  <si>
    <t>Светильник TL-233B черный настенный 9ВТ</t>
  </si>
  <si>
    <t xml:space="preserve">DeMarkt Офисная настольная лампа Ракурс </t>
  </si>
  <si>
    <t>Шкаф для документов закрытый "Комфорт" 80х38х200 (ШхГхВ) Дуб шамони</t>
  </si>
  <si>
    <t>Радиотелефон Panasonic KX-TG2511RUT [база+трубка, ЖК, АОН, Caller ID, тел.справ. на 50 зап.]</t>
  </si>
  <si>
    <t>Доска магнитно-маркерная BRAUBERG стандарт, 120*180 (директор)</t>
  </si>
  <si>
    <t>Стол рабочий прямой "Комфорт" 140*75*75, дуб шамони</t>
  </si>
  <si>
    <t>Стол письменный "Комфорт" (120*75*75), дуб шамони</t>
  </si>
  <si>
    <t>Алкотестер Динго Е-200 (мед кабинет)</t>
  </si>
  <si>
    <t>Алкотестер Динго Е-200(1) (мед.кабинет)</t>
  </si>
  <si>
    <t>Электрочайник Tefal KI740B30</t>
  </si>
  <si>
    <t>Электрочайник DEXP MEB-201(1.7 л,1800 Вт, фильтр, серебристый, черный)</t>
  </si>
  <si>
    <t>Термопот Centek СТ-1084 серебристый (6л, 800ВТ, электронасос, ручной насос) - установлен АДЗ</t>
  </si>
  <si>
    <t xml:space="preserve">Кулер VATEN V42NE  - установлен Диспетчерская, 1 этаж </t>
  </si>
  <si>
    <t xml:space="preserve">тумба выкатная 3 ящика "Комфорт" (40*44,5*60), Дуб шамони </t>
  </si>
  <si>
    <t>Брошюровщик Fellowes Quasar Е 129403</t>
  </si>
  <si>
    <t>Гардероб С 5С80</t>
  </si>
  <si>
    <t>ДВД устройство</t>
  </si>
  <si>
    <t>Кресло МЕРКУРИЙ</t>
  </si>
  <si>
    <t>Кресло Орион для руков.</t>
  </si>
  <si>
    <t>Кресло офисное ЭРГО е 281</t>
  </si>
  <si>
    <t>Пылесос Хако 7130</t>
  </si>
  <si>
    <t>Стол рабочий ВХТ 180С</t>
  </si>
  <si>
    <t>Тумба приставная 1460</t>
  </si>
  <si>
    <t>Декоративное пано(коллаж) 9000*2000</t>
  </si>
  <si>
    <t>Диван ТЕХАС</t>
  </si>
  <si>
    <t>Конференц стол Арго 122</t>
  </si>
  <si>
    <t>Кондиционер настенный Дантекс (корсо)12, охл/обог 3,5/3,8 кВт</t>
  </si>
  <si>
    <t>Кондиционер настенный Дантекс (корсо)07sdm2-rk</t>
  </si>
  <si>
    <t>Кондиционер настенный Дантекс (корсо)09sdm2-rk, охл/обог 2,6/2,8 кВт</t>
  </si>
  <si>
    <t>КРЕДЕНЦИЯ низкая(тумба)</t>
  </si>
  <si>
    <t>Кресло офисн.черное 417</t>
  </si>
  <si>
    <t>Кресло ТЕХАС</t>
  </si>
  <si>
    <t>Стол Арго рабоч.102</t>
  </si>
  <si>
    <t>Ресепшн (стойка диспетчерская)</t>
  </si>
  <si>
    <t>Сейф FRS-670</t>
  </si>
  <si>
    <t>Сейф Топаз огнестойкий С08025</t>
  </si>
  <si>
    <t>Цветник в холле АБК</t>
  </si>
  <si>
    <t>Стол журнальный ОЛ 113</t>
  </si>
  <si>
    <t>Стол ОЛ 101</t>
  </si>
  <si>
    <t>Стол Сакура для руководителя</t>
  </si>
  <si>
    <t>Телевизор Филипс 32</t>
  </si>
  <si>
    <t>Тумба Арго 211 подкатная</t>
  </si>
  <si>
    <t>Тумба АРГО 223</t>
  </si>
  <si>
    <t>Тумба АРГО 225</t>
  </si>
  <si>
    <t>Тумба мобильная ОЛ 210</t>
  </si>
  <si>
    <t>Тумба ОЛ 201</t>
  </si>
  <si>
    <t>Тумба пристав.Сакура 1880</t>
  </si>
  <si>
    <t>Шкаф гардероб АРГО 371</t>
  </si>
  <si>
    <t>Шкаф гардероб ОЛ 372</t>
  </si>
  <si>
    <t>Шкаф гардероб.Сакура</t>
  </si>
  <si>
    <t>Шкаф книжный АРГО 362</t>
  </si>
  <si>
    <t>Шкаф книжный АРГО 372</t>
  </si>
  <si>
    <t>Шкаф книжный С 5 С 80</t>
  </si>
  <si>
    <t>Шкаф низкий 4 дв.со стекл.дверями</t>
  </si>
  <si>
    <t>Шкаф ОЛ 362</t>
  </si>
  <si>
    <t>Шкаф ОЛ 371</t>
  </si>
  <si>
    <t>Шкаф Сакура книжн.со стеклян.двер.</t>
  </si>
  <si>
    <t>сейф кодовый</t>
  </si>
  <si>
    <t>Диван двухместный Bosso 147х85х83 цвет черный, материал экокожа, подлокотники массив бука цвета темн</t>
  </si>
  <si>
    <t>Набор мебели (по индивидуальному заказу) в приемную</t>
  </si>
  <si>
    <t>Кофемашина автоматическая Saeco HD 8919/59</t>
  </si>
  <si>
    <t>Комплект мебели (каб.гл.инжин) каб. гл. механика</t>
  </si>
  <si>
    <t>Комплект мебели (каб.директора) каб. ПТО</t>
  </si>
  <si>
    <t>Шкаф телекоммуникационный напольный 22U (600х100) дверь стекло, модуль вентиляторный</t>
  </si>
  <si>
    <t>Готовый комплект штор</t>
  </si>
  <si>
    <t>Сушилка для рук Ballu 2.0 кВт BAND-2000DM бел. НС-1057881</t>
  </si>
  <si>
    <t>Шкаф сушильный RANGER 5</t>
  </si>
  <si>
    <t>Солидолонагреватель электр.-ий LUBEWORKS KL2600002 объем 30 л. шланг 4,0м, 380 V /1.5 кВт (KL260000)</t>
  </si>
  <si>
    <t>Сварочный аппарат ТДМ-403  380В</t>
  </si>
  <si>
    <t>Сварочный инвертор TSS PRO MMA-500</t>
  </si>
  <si>
    <t>аквадистиллятор АЭ-5, ТЭНный - РММ (аккумуляторный цех)</t>
  </si>
  <si>
    <t>Зарядное устройство ЗУ-2-6</t>
  </si>
  <si>
    <t>Генератор ГС-300 "ОСА" (с пультом управления)</t>
  </si>
  <si>
    <t>Вулканизатор</t>
  </si>
  <si>
    <t>Компрессор профи 28 дв 504</t>
  </si>
  <si>
    <t>Станок ЗЛ-631 сверлильный</t>
  </si>
  <si>
    <t>Станок провер-регулир.форсунок</t>
  </si>
  <si>
    <t>Трансформатор сварочный</t>
  </si>
  <si>
    <t>Компрессор гаражный (станок)</t>
  </si>
  <si>
    <t>Кран гидравлический 2тн</t>
  </si>
  <si>
    <t>Станок трубонарезной</t>
  </si>
  <si>
    <t>Ножницы гильотин.</t>
  </si>
  <si>
    <t>Полуавтомат Сварочный агрегат</t>
  </si>
  <si>
    <t>Сварочный агрегат выпрямитель БигАк 400(3*380В,400А,124 кг)</t>
  </si>
  <si>
    <t>Станок сверлильный</t>
  </si>
  <si>
    <t>Станок токар-винтор ТС-75</t>
  </si>
  <si>
    <t>Станок токарно-винтовой</t>
  </si>
  <si>
    <t>Стенд для исп.регулир.фарсунок</t>
  </si>
  <si>
    <t>Стенд для контроля электрооборудования</t>
  </si>
  <si>
    <t>Сак сварочн.аппарат РСО 300-542-АДД-4004</t>
  </si>
  <si>
    <t>Стенд шиномонтажный (станок)</t>
  </si>
  <si>
    <t>Установка для пуска двигателя</t>
  </si>
  <si>
    <t>Электрогайковерт И-330</t>
  </si>
  <si>
    <t>Виброплита прямоходная LF 100 (1)</t>
  </si>
  <si>
    <t>Виброплита прямоходная LF 100 (2)</t>
  </si>
  <si>
    <t>Установка абразивоструйная напорного типа DSG-100</t>
  </si>
  <si>
    <t>Бензопила STIHL MS 361 3,4 кВт</t>
  </si>
  <si>
    <t>Снегоотбрасыватель ST 224 Husqvarna дв.LCT 6,3 л.</t>
  </si>
  <si>
    <t>Бензиновый генератор Briggs &amp; Stratton Elite 8500 EA</t>
  </si>
  <si>
    <t>Бензиновый генератор Fubag BS 8500 A ES</t>
  </si>
  <si>
    <t>Двигатель №545258 от Снегопогрузчика КО -206 АН (7008, 3381) НВ 8983</t>
  </si>
  <si>
    <t>Виброплита прямоходная LF 100 LAT, 500*595 Honda GX160</t>
  </si>
  <si>
    <t>Бензорез STIHL TS 420</t>
  </si>
  <si>
    <t>Пушка дизельная прямой нагрев BHDP-20 20кВт 590м3/ч, 1,6кг/ч бак 12л регулировка температуры Ballu</t>
  </si>
  <si>
    <t>Пушка дизельная прямой нагрев BHDP-50 50кВт 760м3/ч, 4кг/ч бак 38л регулировка температуры Ballu</t>
  </si>
  <si>
    <t>Навигационный терминал и датчик уровня топлива на Амкодор 0077УТ</t>
  </si>
  <si>
    <t>Навигационный терминал и датчик уровня топлива на Амкодор 7764УХ</t>
  </si>
  <si>
    <t>Датчик уровня топлива TKLS-L-750мм (Амкодор 8990НВ86)</t>
  </si>
  <si>
    <t>Датчик уровня топлива TKLS-L-750мм (Амкодор 2962МА86)</t>
  </si>
  <si>
    <t>Датчик уровня топлива TKLS-L-750мм (Амкодор 8992НВ86)</t>
  </si>
  <si>
    <t>Воздуходувка Champion GBR357</t>
  </si>
  <si>
    <t>Разогреватель швов РШ</t>
  </si>
  <si>
    <t>Бензопила Штиль 261 26/67     -а</t>
  </si>
  <si>
    <t>Электрогенератор DY8000LY с колесами</t>
  </si>
  <si>
    <t>Бензоэлектростанция Лютейн 1200 А 50/0068</t>
  </si>
  <si>
    <t>Прицеп 8995 б/у  (3936)  МА 2955</t>
  </si>
  <si>
    <t>Мультикар М26 универсальная коммунальная машина М 916 РХ</t>
  </si>
  <si>
    <t>Погрузчик фронтальный ТО-18 Б.3 (10-72) НВ 8992</t>
  </si>
  <si>
    <t>Погрузчик фронтальный ТО-18Б.З  (10-73) НВ 8990</t>
  </si>
  <si>
    <t>Универсальный погрузчик ТО-18 Б.З (0825) НВ 8981</t>
  </si>
  <si>
    <t>Подмет-убороч.машина Хако-Ситимастер 1200  (о 0036)  МА 2938</t>
  </si>
  <si>
    <t>Агрегат РПМ-04 пескоразбрасыватель</t>
  </si>
  <si>
    <t>Весы ВТП-А 10 тн</t>
  </si>
  <si>
    <t>Газонокосилка Роял 152</t>
  </si>
  <si>
    <t>Каток дорожный самоходный  ДУ-107  (7023) МА 2944, реестровый №1285</t>
  </si>
  <si>
    <t>Косилка роторная дорожн.КРД</t>
  </si>
  <si>
    <t>Миниэкскаватор БОБКЭТ Х-328   (ХЕ 9056) №  МА 2954</t>
  </si>
  <si>
    <t>Электростанция бензиновая БС 5500 998691</t>
  </si>
  <si>
    <t>Мотокультиватор Роби 066 S40 11066S40</t>
  </si>
  <si>
    <t>Мотокультиватор Роби 156 ДМ 6 л.с.110156 дм</t>
  </si>
  <si>
    <t>Навесное оборудование к ЛТХ-60 АВ</t>
  </si>
  <si>
    <t>Щетка в сборе УН 82</t>
  </si>
  <si>
    <t>Оборудование щеточное в сборе УМТ-82</t>
  </si>
  <si>
    <t>Подметающее устройство с поворотом (щетка) для Локуст</t>
  </si>
  <si>
    <t>Прицеп тракторный 2 ПТС 4   (7046) МА 2940</t>
  </si>
  <si>
    <t>Снегоотбрасыватель Е 66606-1</t>
  </si>
  <si>
    <t>Снегоуборочная машина Мюррей 64/0018 4 такт.</t>
  </si>
  <si>
    <t>Снегоуборочная машина Чемпион  DB 7551 5,5 л.с. 64/0023</t>
  </si>
  <si>
    <t>Травокосилка 333R 9667731-01</t>
  </si>
  <si>
    <t>Трактор МТЗ-82.1 (нв 1223, 0835) НВ 8994</t>
  </si>
  <si>
    <t>Щетка дорожная</t>
  </si>
  <si>
    <t>Ковш 88" (2235 мм) для снега и легких материалов</t>
  </si>
  <si>
    <t>Трактор МТЗ 82.1.57 с пл-щет оборуд. (9953,3379) НВ 8995, реестровый №1207</t>
  </si>
  <si>
    <t>Контейнер зеленый (3 тн)</t>
  </si>
  <si>
    <t>Генератор БЭС 8000ЕМ ELITECH 6/6,5кВт</t>
  </si>
  <si>
    <t>Виброплита WP 1550А + система смачивания для WP 1550</t>
  </si>
  <si>
    <t>Виброплита WP 2050А</t>
  </si>
  <si>
    <t>Снегоуборщик SNOWCAT</t>
  </si>
  <si>
    <t>Бурильно-крановая машина БМ - 205 В на тракторе "Беларус - 82.1" 86 УК 5506, реестровый №1339</t>
  </si>
  <si>
    <t>Вакуумная  подметально-уборочная машина  Bucher  CITYCAT-5000XL (7992 РУ) 4404 УМ 86, реестровый №18</t>
  </si>
  <si>
    <t>Снегопогрузчик АМКАДОР 37-01 (РУ 7991) УМ 4403 86, реестровый №1866</t>
  </si>
  <si>
    <t>Фронтальный погрузчик Hyundai HL-740-9S (РУ 8218) УМ 4405 86, реестровый №1867</t>
  </si>
  <si>
    <t>Бензиновый генератор Ergomax GA9300Е</t>
  </si>
  <si>
    <t>Щетка коммунальная МК -20,0 ( ЛЮКС)               -1</t>
  </si>
  <si>
    <t>Щетка коммунальная МК -20,0 ( ЛЮКС)               -2</t>
  </si>
  <si>
    <t>Щетка коммунальная МК -20,0 ( ЛЮКС)               -3</t>
  </si>
  <si>
    <t>Отвал коммунальный г/п ОС -01Г                -1</t>
  </si>
  <si>
    <t>Отвал коммунальный г/п ОС -01Г               - 2</t>
  </si>
  <si>
    <t>Отвал коммунальный г/п ОС -01Г               - 3</t>
  </si>
  <si>
    <t>Погрузчик фронтальный одноковшовый АМКОДОР 342В-01, VIN ABY0342BNM0100232, гос.номер УТ 0077 86</t>
  </si>
  <si>
    <t xml:space="preserve">Погрузчик фронтальный одноковшовый АМКОДОР 342В-01, VIN ABY0342BNM0100233, гос.номер УХ 7764 86 </t>
  </si>
  <si>
    <t>Автогрейдер ГС 2501-01 МА 5583, реестровый №1633</t>
  </si>
  <si>
    <t>Автогрейдер ГС-14.02 УЕ 2228, реестровый №1688</t>
  </si>
  <si>
    <t>Автогрейдер ДЗ-98В 7.2 (0831) МА 2901, реестровый №1046</t>
  </si>
  <si>
    <t>Автомобиль NISSAN X-TRAIL 2.5L   С 029 КР 186, реестровый №1919</t>
  </si>
  <si>
    <t>Машина для очистки канализационных сетей КО-512 Е 992 ХС, реестровый №1686</t>
  </si>
  <si>
    <t>Машина дорожная комбинированная  ЭД 405 КАМАЗ 53215-15 С 586 ОР, реестровый №1317</t>
  </si>
  <si>
    <t>Машина дорожная комбинированная ЭД 405 В1 (оранж.цвета) А 113 ЕА 186, реестровый №1857</t>
  </si>
  <si>
    <t>Машина дорожная комбинированная ЭД 405 В1 (оранжевого цвета 2) гос.№ М 224 АТ 186, реестровый №1846</t>
  </si>
  <si>
    <t>Машина дорожная комбинированная ЭД 405 В1 (оранжевого цвета) А 114 ЕА 186, реестровый №1858</t>
  </si>
  <si>
    <t>Машина дорожная комбинированная ЭД 405 В1 (оранжевого цвета1) гос. № М 223 АТ 186, реестровый №1845</t>
  </si>
  <si>
    <t>Машина дорожная комбинированная ЭД 405Б КАМАЗ 65115-62  Х 643 АР, реестровый №1792</t>
  </si>
  <si>
    <t>Машина подметально-уборочная КО-318 Х 764 ХХ, реестровый №1690</t>
  </si>
  <si>
    <t>Мини погрузчик "Bobcat" заводской № машины (рамы) AZNC11448   УМ 5598 86, реестровый №1884</t>
  </si>
  <si>
    <t>Мини погрузчик "Bobcat" заводской № машины (рамы) AZNC11449   УМ 5600 86, реестровый №1885</t>
  </si>
  <si>
    <t>Погрузчик фронтальный ЯР 300  УМ 8828 86, реестровый №1920</t>
  </si>
  <si>
    <t>Подметально-убороч.машина Хако-Ситимастер 1200 МА 5750, реестровый №1622</t>
  </si>
  <si>
    <t>Прицеп-машина для ямочного ремонта дорожных покрытий Р 310М зав. №199  УК 5529, реестровый №1882</t>
  </si>
  <si>
    <t>Самосвал Камаз-43255-А3 Н 941 ТЕ, реестровый №1608</t>
  </si>
  <si>
    <t>Самосвал Камаз-43255-А3 Н 942 ТЕ, реестровый №1607</t>
  </si>
  <si>
    <t>Самосвал Урал-45289-10  Автомобиль О 865 ТТ, реестровый №1630</t>
  </si>
  <si>
    <t>Трактор "Беларус 82.1"  86 УР 5585 , реестровый №1917</t>
  </si>
  <si>
    <t>Трактор МТЗ -82.1  86 УК 3312, реестровый №1849</t>
  </si>
  <si>
    <t>Трактор МТЗ -82.1  86 УК 3313, реестровый №1848</t>
  </si>
  <si>
    <t>Трактор МТЗ -82.1  86 УК 3314, реестровый №1847</t>
  </si>
  <si>
    <t>Трактор МТЗ 82.1 с щеточным оборудованием -1  УК 4490 86, реестровый №1859</t>
  </si>
  <si>
    <t>Автобус ЛиАЗ 429260  А 457 ММ 186</t>
  </si>
  <si>
    <t>Автобус ЛиАЗ 429260 А 471 ММ 186</t>
  </si>
  <si>
    <t>Автобус ЛиАЗ 429260 А 481 ММ 186</t>
  </si>
  <si>
    <t>Автобус ЛиАЗ 429260 В 516 МУ 186</t>
  </si>
  <si>
    <t>Автобус ЛиАЗ 429260 В 527 МУ 186</t>
  </si>
  <si>
    <t>Автобус ЛиАЗ 429260 В 720 МУ 186</t>
  </si>
  <si>
    <t>Автобус ЛиАЗ 429260 В 753 МУ 186</t>
  </si>
  <si>
    <t>Автобус ЛиАЗ 429260 В 755 МУ 186</t>
  </si>
  <si>
    <t>Автобус ЛиАЗ 429260 В 768 МУ 186</t>
  </si>
  <si>
    <t>Автобус ЛиАЗ 429260 В 903 МУ 186</t>
  </si>
  <si>
    <t>Автобус ЛиАЗ 429260 В 939 НН 186</t>
  </si>
  <si>
    <t>Автобус ЛиАЗ 429260 В 967 МЕ 186</t>
  </si>
  <si>
    <t>Автобус ЛиАЗ А 484 ММ 186, VIN 429260 XTY429260H0001217</t>
  </si>
  <si>
    <t>Автобус МАЗ-206085 В 777 МУ 186</t>
  </si>
  <si>
    <t>Приложение № 4</t>
  </si>
  <si>
    <t>№п/п</t>
  </si>
  <si>
    <t xml:space="preserve">Стоимость, руб. </t>
  </si>
  <si>
    <t>Бульдозер Т-11.01 Я1БР-1 гос.номер УК 9952 86, реестровый №1933</t>
  </si>
  <si>
    <t>3 597 171,98</t>
  </si>
  <si>
    <t>1 422 152,2</t>
  </si>
  <si>
    <t>Автобус(ЛиАЗ  г.н. В 758 МУ 186) средний</t>
  </si>
  <si>
    <t>3 202 860,92</t>
  </si>
  <si>
    <t>1 088 818,89</t>
  </si>
  <si>
    <t>Трактор с бульдозерным и рыхлительным оборудованием Т-11.02 ЯБР-1 86 УН 9966</t>
  </si>
  <si>
    <t>1 990 416,69</t>
  </si>
  <si>
    <t>Автобус Ford Transit Белый В 318 РН 186, реестровый №1986</t>
  </si>
  <si>
    <t>1 107 862,00</t>
  </si>
  <si>
    <t>Погрузчик фронтальный одноковшовый Амкодор-34В-01 86 УС 7783,реестровый №1987</t>
  </si>
  <si>
    <t>1 716 278,76</t>
  </si>
  <si>
    <t>Металловоз модель 8060Е4-10 с КМУ "Майман-110S" В 344 РН 186, реестровый №1988</t>
  </si>
  <si>
    <t>2 054 269,34</t>
  </si>
  <si>
    <t>Грунтовой каток с гладким бандажом Hamm 3412 УС 7787, реестровый №1989</t>
  </si>
  <si>
    <t>1 643 878,03</t>
  </si>
  <si>
    <t>Экскаватор колесный Caterpillar M320D (сер. CATM320DPEN800474) УС 7785,реестровый №1991</t>
  </si>
  <si>
    <t>3 528 177,26</t>
  </si>
  <si>
    <t>Сочленненый тандемный каток с двумя вибрирующими вальцами Hamm HD+90VV УС 7786, реестр.№1992</t>
  </si>
  <si>
    <t>1 798 149,57</t>
  </si>
  <si>
    <t>Комбинированная дорожная машина ЭД-405А на базе КАМАЗ-65115-776058-42 В 297 РН 186, реестровый №1993</t>
  </si>
  <si>
    <t>2 079 318,82</t>
  </si>
  <si>
    <t>Комбинированная дорожная машина ЭД-405А на базе КАМАЗ-65115-776058-19 В 379 РН 186, реестр.№1994</t>
  </si>
  <si>
    <t>2 010 882,94</t>
  </si>
  <si>
    <t>Машина погрузочная универсальная Амкодор-37 №0521 УС 7784, реестровый №1995</t>
  </si>
  <si>
    <t>1 290 202,3</t>
  </si>
  <si>
    <t>Машина для коммунального и дор. хозяйства УДКМ 0232 (трактор "Беларус" 1221.2  УС 7780, реестр.№1996</t>
  </si>
  <si>
    <t>1 203 046,77</t>
  </si>
  <si>
    <t>Машина для коммунального и дор. хозяйства УДКМ 0231 (трактор "Беларус" 1221.2 УС 7781,реестр. №1997</t>
  </si>
  <si>
    <t>Машина для коммунального и дор.хозяйства УДКМ "0233 (трактор "Беларус" 1221.2 УС 7782, реестр.№1998</t>
  </si>
  <si>
    <t>Погрузчик BOBCAT S 570 заводской №AZNB13641, 86 УР 8889</t>
  </si>
  <si>
    <t>3 091 191,54</t>
  </si>
  <si>
    <t>Погрузчик BOBCAT S 570 заводской №AZNB13642, 86 УР 5559</t>
  </si>
  <si>
    <t>Автобус МАЗ-206086 ВВ 559 86</t>
  </si>
  <si>
    <t xml:space="preserve">4 877 333,32 </t>
  </si>
  <si>
    <t>Автобус МАЗ-206086 ВВ 556 86</t>
  </si>
  <si>
    <t>4 943 999,96</t>
  </si>
  <si>
    <t>Автобус МАЗ-206086 ВВ 558 86</t>
  </si>
  <si>
    <t>Автобус МАЗ-206086 ВВ 554 86</t>
  </si>
  <si>
    <t>Автобус МАЗ-206086 ВВ 555 86</t>
  </si>
  <si>
    <t>Автобус МАЗ-206086 ВВ 557 86</t>
  </si>
  <si>
    <t>4 877 333,32</t>
  </si>
  <si>
    <t>Автобус МАЗ-206086 ВВ 553 86</t>
  </si>
  <si>
    <t>4 279 999,92</t>
  </si>
  <si>
    <t>Погрузчик фронтальный одноковшовый АМКОДОР 342В-01, VIN ABY0342BNM0100233, гос.номер УХ 7764 86</t>
  </si>
  <si>
    <t>Многофункциональная комбинированная машина МКМ-1904-16 (0097 УТ 86)</t>
  </si>
  <si>
    <t>5 516 220,22</t>
  </si>
  <si>
    <t>Машина дорожная комбинированная ЭД405В1 (Е549СН186)</t>
  </si>
  <si>
    <t>6 929 265,84</t>
  </si>
  <si>
    <t>Машина дорожная комбинированная ЭД405В1 (Е040СТ186)</t>
  </si>
  <si>
    <t>Автобус НЕФАЗ (ДМС г/н Е449УМ 186)</t>
  </si>
  <si>
    <t>15 623 874,99</t>
  </si>
  <si>
    <t>Автогрейдер АГ-140, гос. номер УТ 9933 86</t>
  </si>
  <si>
    <t>Фронтальный минипогрузчик Lonking , гос.номер УТ 9993 86</t>
  </si>
  <si>
    <t>Фронтальный минипогрузчик Lonking , гос.номер УТ 9992 86</t>
  </si>
  <si>
    <t>Фронтальный минипогрузчик Lonking , гос.номер УТ 9991 86</t>
  </si>
  <si>
    <t>Фронтальный минипогрузчик Lonking , гос.номер УТ 9944 86</t>
  </si>
  <si>
    <t>Асфальтоукладчик VOGELE AG  (НА 5525 , ХК 7053) МА 2956, реестровый №1323</t>
  </si>
  <si>
    <t>Автопогрузчик фронтальный Амкодор 332В МА 2962, реестровый №1609</t>
  </si>
  <si>
    <t>600 000,00</t>
  </si>
  <si>
    <t>Автоцистерна НЕФАЗ 6606-62 Камаз  АТЗ О 005 СО, реестровый №1509</t>
  </si>
  <si>
    <t>700 000,00</t>
  </si>
  <si>
    <t>Уплотнитель для полигонов ТБО Рэм-25 МА 8571, реестровый №1672</t>
  </si>
  <si>
    <t>Трактор МТЗ 82.1 с щеточным оборудованием -2  УК 4491 86, реестровый №1860</t>
  </si>
  <si>
    <t>Мини погрузчик "Bobcat" S570Н Заводской № машины (рамы) AZNC11470  УМ 4434 86, реестровый №1886</t>
  </si>
  <si>
    <t>Полуприцеп-тяжеловоз ЧМЗАП-93853-037-УКГ41   АУ 8591 86, реестровый №1893</t>
  </si>
  <si>
    <t>Автомобиль ГАЗ-32212  VIN X96322120Н0831866  А 427 МК 186 (12 мест), реестровый №1892</t>
  </si>
  <si>
    <t>Трактор "Беларус 82.1"  86 УР 5586 , реестровый №1918</t>
  </si>
  <si>
    <t>Седельный тягач (Мусоровоз) МК-3451-10 на шасси МАЗ-6312В3   А 006 МС 186, реестровый №1916</t>
  </si>
  <si>
    <t>1 207 388,13</t>
  </si>
  <si>
    <t>1 667 108,76</t>
  </si>
  <si>
    <t>1 496 070,32</t>
  </si>
  <si>
    <t>Уплотнитель полигонов ПБО РЭМ-25 (каток)  XK 7315, реестровый №1456</t>
  </si>
  <si>
    <t>550 000,00</t>
  </si>
  <si>
    <t>Автокран "Галичанин" КС-55713-4 на шасси КАМАЗ 53228 (6х6) Т990ХХ, реестровый №1715</t>
  </si>
  <si>
    <t>Автомобиль бортовой специальный 580601 (КАМАЗ-65115) В 235 ХХ, реестровый №1731</t>
  </si>
  <si>
    <t>Автомобиль бортовой специальный 580601 (Камаз-65115) В 222 ХХ, реестровый №1731</t>
  </si>
  <si>
    <t>Кран манипулятор автомобильный ИК 150Т8 марка, модель 6950FK C333AB, реестровый №1530</t>
  </si>
  <si>
    <t>Парогенераторная установка ППУ 1600/100 на шасси Урал 5557, Х 647 АН 186, реестровый №1760</t>
  </si>
  <si>
    <t>650 000,00</t>
  </si>
  <si>
    <t>Металловоз с гидроманипулятором на шасси Урал 4320 В 245 АА 186, реестровый №1759</t>
  </si>
  <si>
    <t>1 649 044,52</t>
  </si>
  <si>
    <t>2 053 703,09</t>
  </si>
  <si>
    <t>Гидравлическая дорожная фреза CM FS 35.15 с двумя комплектами зубьев (для асфальта и бетона)</t>
  </si>
  <si>
    <t>Рейка высоконапорная для КДМ -1</t>
  </si>
  <si>
    <t>Рейка высоконапорная для КДМ - 2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</si>
</sst>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name val="Arial"/>
      <family val="2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58">
    <xf numFmtId="0" fontId="0" fillId="0" borderId="0" xfId="0"/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0" borderId="0" xfId="0" applyFont="1"/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3" fontId="9" fillId="0" borderId="1" xfId="1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1" applyFont="1" applyBorder="1" applyAlignment="1">
      <alignment horizontal="left" vertical="top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TDSheet" xfId="1" xr:uid="{0E304F7C-1D2B-4C13-AD3D-B2B7A04364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kad.arbitr.ru/SideCard/ece2d903-6987-4b31-a8e6-70ea4d332410" TargetMode="External"/><Relationship Id="rId7" Type="http://schemas.openxmlformats.org/officeDocument/2006/relationships/hyperlink" Target="https://kad.arbitr.ru/SideCard/abcb4f48-14cd-410b-ac0c-4cd49880ee97" TargetMode="External"/><Relationship Id="rId2" Type="http://schemas.openxmlformats.org/officeDocument/2006/relationships/hyperlink" Target="https://kad.arbitr.ru/SideCard/5b0b4009-688c-4912-aec9-bc73a0b174cf" TargetMode="External"/><Relationship Id="rId1" Type="http://schemas.openxmlformats.org/officeDocument/2006/relationships/hyperlink" Target="https://kad.arbitr.ru/SideCard/855b4739-817c-4d12-93f0-2c7115ba74e4" TargetMode="External"/><Relationship Id="rId6" Type="http://schemas.openxmlformats.org/officeDocument/2006/relationships/hyperlink" Target="https://kad.arbitr.ru/SideCard/aff12ccc-09b4-423d-b382-94c67ea9f0df" TargetMode="External"/><Relationship Id="rId5" Type="http://schemas.openxmlformats.org/officeDocument/2006/relationships/hyperlink" Target="https://kad.arbitr.ru/SideCard/630f4a65-dade-4f09-85dd-5eb33ea51011" TargetMode="External"/><Relationship Id="rId4" Type="http://schemas.openxmlformats.org/officeDocument/2006/relationships/hyperlink" Target="https://kad.arbitr.ru/SideCard/ece2d903-6987-4b31-a8e6-70ea4d33241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1EB31-C9F1-495C-BA3A-F5AE8A6AAA13}">
  <dimension ref="A1:J63"/>
  <sheetViews>
    <sheetView tabSelected="1" view="pageBreakPreview" zoomScale="145" zoomScaleNormal="100" zoomScaleSheetLayoutView="145" workbookViewId="0">
      <selection activeCell="F6" sqref="F6"/>
    </sheetView>
  </sheetViews>
  <sheetFormatPr defaultRowHeight="15" x14ac:dyDescent="0.25"/>
  <cols>
    <col min="1" max="1" width="8" style="12" customWidth="1"/>
    <col min="2" max="2" width="70.85546875" style="13" customWidth="1"/>
    <col min="3" max="3" width="30.5703125" style="15" customWidth="1"/>
    <col min="4" max="10" width="9.140625" style="13"/>
    <col min="11" max="16384" width="9.140625" style="14"/>
  </cols>
  <sheetData>
    <row r="1" spans="1:10" ht="13.5" customHeight="1" x14ac:dyDescent="0.25">
      <c r="C1" s="20" t="s">
        <v>110</v>
      </c>
    </row>
    <row r="2" spans="1:10" ht="2.25" customHeight="1" x14ac:dyDescent="0.25">
      <c r="C2" s="20"/>
    </row>
    <row r="3" spans="1:10" x14ac:dyDescent="0.25">
      <c r="C3" s="20"/>
    </row>
    <row r="5" spans="1:10" x14ac:dyDescent="0.25">
      <c r="A5" s="19" t="s">
        <v>109</v>
      </c>
      <c r="B5" s="19"/>
      <c r="C5" s="19"/>
    </row>
    <row r="7" spans="1:10" s="17" customFormat="1" x14ac:dyDescent="0.25">
      <c r="A7" s="2" t="s">
        <v>0</v>
      </c>
      <c r="B7" s="2"/>
      <c r="C7" s="2"/>
      <c r="D7" s="16"/>
      <c r="E7" s="16"/>
      <c r="F7" s="16"/>
      <c r="G7" s="16"/>
      <c r="H7" s="16"/>
      <c r="I7" s="16"/>
      <c r="J7" s="16"/>
    </row>
    <row r="8" spans="1:10" s="17" customFormat="1" ht="60" x14ac:dyDescent="0.25">
      <c r="A8" s="3" t="s">
        <v>79</v>
      </c>
      <c r="B8" s="4" t="s">
        <v>1</v>
      </c>
      <c r="C8" s="4" t="s">
        <v>2</v>
      </c>
      <c r="D8" s="16"/>
      <c r="E8" s="16"/>
      <c r="F8" s="16"/>
      <c r="G8" s="16"/>
      <c r="H8" s="16"/>
      <c r="I8" s="16"/>
      <c r="J8" s="16"/>
    </row>
    <row r="9" spans="1:10" s="17" customFormat="1" ht="75" x14ac:dyDescent="0.25">
      <c r="A9" s="5" t="s">
        <v>80</v>
      </c>
      <c r="B9" s="4" t="s">
        <v>3</v>
      </c>
      <c r="C9" s="4" t="s">
        <v>4</v>
      </c>
      <c r="D9" s="16"/>
      <c r="E9" s="16"/>
      <c r="F9" s="16"/>
      <c r="G9" s="16"/>
      <c r="H9" s="16"/>
      <c r="I9" s="16"/>
      <c r="J9" s="16"/>
    </row>
    <row r="10" spans="1:10" s="17" customFormat="1" x14ac:dyDescent="0.25">
      <c r="A10" s="5" t="s">
        <v>81</v>
      </c>
      <c r="B10" s="4" t="s">
        <v>5</v>
      </c>
      <c r="C10" s="4" t="s">
        <v>6</v>
      </c>
      <c r="D10" s="16"/>
      <c r="E10" s="16"/>
      <c r="F10" s="16"/>
      <c r="G10" s="16"/>
      <c r="H10" s="16"/>
      <c r="I10" s="16"/>
      <c r="J10" s="16"/>
    </row>
    <row r="11" spans="1:10" s="17" customFormat="1" x14ac:dyDescent="0.25">
      <c r="A11" s="5" t="s">
        <v>82</v>
      </c>
      <c r="B11" s="4" t="s">
        <v>7</v>
      </c>
      <c r="C11" s="4" t="s">
        <v>8</v>
      </c>
      <c r="D11" s="16"/>
      <c r="E11" s="16"/>
      <c r="F11" s="16"/>
      <c r="G11" s="16"/>
      <c r="H11" s="16"/>
      <c r="I11" s="16"/>
      <c r="J11" s="16"/>
    </row>
    <row r="12" spans="1:10" s="17" customFormat="1" ht="45" x14ac:dyDescent="0.25">
      <c r="A12" s="5" t="s">
        <v>83</v>
      </c>
      <c r="B12" s="4" t="s">
        <v>9</v>
      </c>
      <c r="C12" s="4" t="s">
        <v>10</v>
      </c>
      <c r="D12" s="16"/>
      <c r="E12" s="16"/>
      <c r="F12" s="16"/>
      <c r="G12" s="16"/>
      <c r="H12" s="16"/>
      <c r="I12" s="16"/>
      <c r="J12" s="16"/>
    </row>
    <row r="13" spans="1:10" s="17" customFormat="1" ht="90" x14ac:dyDescent="0.25">
      <c r="A13" s="5" t="s">
        <v>84</v>
      </c>
      <c r="B13" s="4" t="s">
        <v>11</v>
      </c>
      <c r="C13" s="4" t="s">
        <v>12</v>
      </c>
      <c r="D13" s="16"/>
      <c r="E13" s="16"/>
      <c r="F13" s="16"/>
      <c r="G13" s="16"/>
      <c r="H13" s="16"/>
      <c r="I13" s="16"/>
      <c r="J13" s="16"/>
    </row>
    <row r="14" spans="1:10" s="17" customFormat="1" ht="30" x14ac:dyDescent="0.25">
      <c r="A14" s="5" t="s">
        <v>85</v>
      </c>
      <c r="B14" s="4" t="s">
        <v>13</v>
      </c>
      <c r="C14" s="4" t="s">
        <v>14</v>
      </c>
      <c r="D14" s="16"/>
      <c r="E14" s="16"/>
      <c r="F14" s="16"/>
      <c r="G14" s="16"/>
      <c r="H14" s="16"/>
      <c r="I14" s="16"/>
      <c r="J14" s="16"/>
    </row>
    <row r="15" spans="1:10" s="17" customFormat="1" x14ac:dyDescent="0.25">
      <c r="A15" s="5" t="s">
        <v>86</v>
      </c>
      <c r="B15" s="4" t="s">
        <v>15</v>
      </c>
      <c r="C15" s="4" t="s">
        <v>16</v>
      </c>
      <c r="D15" s="16"/>
      <c r="E15" s="16"/>
      <c r="F15" s="16"/>
      <c r="G15" s="16"/>
      <c r="H15" s="16"/>
      <c r="I15" s="16"/>
      <c r="J15" s="16"/>
    </row>
    <row r="16" spans="1:10" s="17" customFormat="1" ht="30" x14ac:dyDescent="0.25">
      <c r="A16" s="5" t="s">
        <v>87</v>
      </c>
      <c r="B16" s="4" t="s">
        <v>17</v>
      </c>
      <c r="C16" s="4" t="s">
        <v>18</v>
      </c>
      <c r="D16" s="16"/>
      <c r="E16" s="16"/>
      <c r="F16" s="16"/>
      <c r="G16" s="16"/>
      <c r="H16" s="16"/>
      <c r="I16" s="16"/>
      <c r="J16" s="16"/>
    </row>
    <row r="17" spans="1:10" s="17" customFormat="1" ht="30" x14ac:dyDescent="0.25">
      <c r="A17" s="5" t="s">
        <v>88</v>
      </c>
      <c r="B17" s="4" t="s">
        <v>19</v>
      </c>
      <c r="C17" s="4" t="s">
        <v>20</v>
      </c>
      <c r="D17" s="16"/>
      <c r="E17" s="16"/>
      <c r="F17" s="16"/>
      <c r="G17" s="16"/>
      <c r="H17" s="16"/>
      <c r="I17" s="16"/>
      <c r="J17" s="16"/>
    </row>
    <row r="18" spans="1:10" s="17" customFormat="1" ht="30" x14ac:dyDescent="0.25">
      <c r="A18" s="5" t="s">
        <v>89</v>
      </c>
      <c r="B18" s="4" t="s">
        <v>21</v>
      </c>
      <c r="C18" s="4" t="s">
        <v>22</v>
      </c>
      <c r="D18" s="16"/>
      <c r="E18" s="16"/>
      <c r="F18" s="16"/>
      <c r="G18" s="16"/>
      <c r="H18" s="16"/>
      <c r="I18" s="16"/>
      <c r="J18" s="16"/>
    </row>
    <row r="19" spans="1:10" s="17" customFormat="1" ht="75" x14ac:dyDescent="0.25">
      <c r="A19" s="5" t="s">
        <v>90</v>
      </c>
      <c r="B19" s="4" t="s">
        <v>23</v>
      </c>
      <c r="C19" s="4" t="s">
        <v>24</v>
      </c>
      <c r="D19" s="16"/>
      <c r="E19" s="16"/>
      <c r="F19" s="16"/>
      <c r="G19" s="16"/>
      <c r="H19" s="16"/>
      <c r="I19" s="16"/>
      <c r="J19" s="16"/>
    </row>
    <row r="20" spans="1:10" s="17" customFormat="1" ht="75" x14ac:dyDescent="0.25">
      <c r="A20" s="6" t="s">
        <v>91</v>
      </c>
      <c r="B20" s="4" t="s">
        <v>25</v>
      </c>
      <c r="C20" s="4" t="s">
        <v>26</v>
      </c>
      <c r="D20" s="16"/>
      <c r="E20" s="16"/>
      <c r="F20" s="16"/>
      <c r="G20" s="16"/>
      <c r="H20" s="16"/>
      <c r="I20" s="16"/>
      <c r="J20" s="16"/>
    </row>
    <row r="21" spans="1:10" s="17" customFormat="1" x14ac:dyDescent="0.25">
      <c r="A21" s="2" t="s">
        <v>27</v>
      </c>
      <c r="B21" s="2"/>
      <c r="C21" s="2"/>
      <c r="D21" s="16"/>
      <c r="E21" s="16"/>
      <c r="F21" s="16"/>
      <c r="G21" s="16"/>
      <c r="H21" s="16"/>
      <c r="I21" s="16"/>
      <c r="J21" s="16"/>
    </row>
    <row r="22" spans="1:10" s="17" customFormat="1" ht="45" x14ac:dyDescent="0.25">
      <c r="A22" s="5" t="s">
        <v>92</v>
      </c>
      <c r="B22" s="4" t="s">
        <v>28</v>
      </c>
      <c r="C22" s="4" t="s">
        <v>29</v>
      </c>
      <c r="D22" s="16"/>
      <c r="E22" s="16"/>
      <c r="F22" s="16"/>
      <c r="G22" s="16"/>
      <c r="H22" s="16"/>
      <c r="I22" s="16"/>
      <c r="J22" s="16"/>
    </row>
    <row r="23" spans="1:10" s="17" customFormat="1" ht="45" x14ac:dyDescent="0.25">
      <c r="A23" s="5" t="s">
        <v>93</v>
      </c>
      <c r="B23" s="4" t="s">
        <v>30</v>
      </c>
      <c r="C23" s="4" t="s">
        <v>31</v>
      </c>
      <c r="D23" s="16"/>
      <c r="E23" s="16"/>
      <c r="F23" s="16"/>
      <c r="G23" s="16"/>
      <c r="H23" s="16"/>
      <c r="I23" s="16"/>
      <c r="J23" s="16"/>
    </row>
    <row r="24" spans="1:10" s="17" customFormat="1" ht="30" x14ac:dyDescent="0.25">
      <c r="A24" s="5" t="s">
        <v>94</v>
      </c>
      <c r="B24" s="4" t="s">
        <v>32</v>
      </c>
      <c r="C24" s="4" t="s">
        <v>31</v>
      </c>
      <c r="D24" s="16"/>
      <c r="E24" s="16"/>
      <c r="F24" s="16"/>
      <c r="G24" s="16"/>
      <c r="H24" s="16"/>
      <c r="I24" s="16"/>
      <c r="J24" s="16"/>
    </row>
    <row r="25" spans="1:10" s="17" customFormat="1" ht="45" x14ac:dyDescent="0.25">
      <c r="A25" s="7" t="s">
        <v>95</v>
      </c>
      <c r="B25" s="8" t="s">
        <v>33</v>
      </c>
      <c r="C25" s="8" t="s">
        <v>34</v>
      </c>
      <c r="D25" s="16"/>
      <c r="E25" s="16"/>
      <c r="F25" s="16"/>
      <c r="G25" s="16"/>
      <c r="H25" s="16"/>
      <c r="I25" s="16"/>
      <c r="J25" s="16"/>
    </row>
    <row r="26" spans="1:10" s="17" customFormat="1" x14ac:dyDescent="0.25">
      <c r="A26" s="9" t="s">
        <v>35</v>
      </c>
      <c r="B26" s="9"/>
      <c r="C26" s="9"/>
      <c r="D26" s="16"/>
      <c r="E26" s="16"/>
      <c r="F26" s="16"/>
      <c r="G26" s="16"/>
      <c r="H26" s="16"/>
      <c r="I26" s="16"/>
      <c r="J26" s="16"/>
    </row>
    <row r="27" spans="1:10" s="17" customFormat="1" ht="30" x14ac:dyDescent="0.25">
      <c r="A27" s="7" t="s">
        <v>96</v>
      </c>
      <c r="B27" s="8" t="s">
        <v>36</v>
      </c>
      <c r="C27" s="8" t="s">
        <v>37</v>
      </c>
      <c r="D27" s="16"/>
      <c r="E27" s="16"/>
      <c r="F27" s="16"/>
      <c r="G27" s="16"/>
      <c r="H27" s="16"/>
      <c r="I27" s="16"/>
      <c r="J27" s="16"/>
    </row>
    <row r="28" spans="1:10" s="17" customFormat="1" x14ac:dyDescent="0.25">
      <c r="A28" s="10" t="s">
        <v>97</v>
      </c>
      <c r="B28" s="8" t="s">
        <v>38</v>
      </c>
      <c r="C28" s="11" t="s">
        <v>52</v>
      </c>
      <c r="D28" s="16"/>
      <c r="E28" s="16"/>
      <c r="F28" s="16"/>
      <c r="G28" s="16"/>
      <c r="H28" s="16"/>
      <c r="I28" s="16"/>
      <c r="J28" s="16"/>
    </row>
    <row r="29" spans="1:10" s="17" customFormat="1" x14ac:dyDescent="0.25">
      <c r="A29" s="10"/>
      <c r="B29" s="8" t="s">
        <v>39</v>
      </c>
      <c r="C29" s="11"/>
      <c r="D29" s="16"/>
      <c r="E29" s="16"/>
      <c r="F29" s="16"/>
      <c r="G29" s="16"/>
      <c r="H29" s="16"/>
      <c r="I29" s="16"/>
      <c r="J29" s="16"/>
    </row>
    <row r="30" spans="1:10" s="17" customFormat="1" x14ac:dyDescent="0.25">
      <c r="A30" s="10"/>
      <c r="B30" s="8" t="s">
        <v>40</v>
      </c>
      <c r="C30" s="11"/>
      <c r="D30" s="16"/>
      <c r="E30" s="16"/>
      <c r="F30" s="16"/>
      <c r="G30" s="16"/>
      <c r="H30" s="16"/>
      <c r="I30" s="16"/>
      <c r="J30" s="16"/>
    </row>
    <row r="31" spans="1:10" s="17" customFormat="1" x14ac:dyDescent="0.25">
      <c r="A31" s="10"/>
      <c r="B31" s="8" t="s">
        <v>41</v>
      </c>
      <c r="C31" s="11"/>
      <c r="D31" s="16"/>
      <c r="E31" s="16"/>
      <c r="F31" s="16"/>
      <c r="G31" s="16"/>
      <c r="H31" s="16"/>
      <c r="I31" s="16"/>
      <c r="J31" s="16"/>
    </row>
    <row r="32" spans="1:10" s="17" customFormat="1" x14ac:dyDescent="0.25">
      <c r="A32" s="10"/>
      <c r="B32" s="8" t="s">
        <v>42</v>
      </c>
      <c r="C32" s="11"/>
      <c r="D32" s="16"/>
      <c r="E32" s="16"/>
      <c r="F32" s="16"/>
      <c r="G32" s="16"/>
      <c r="H32" s="16"/>
      <c r="I32" s="16"/>
      <c r="J32" s="16"/>
    </row>
    <row r="33" spans="1:10" s="17" customFormat="1" x14ac:dyDescent="0.25">
      <c r="A33" s="10"/>
      <c r="B33" s="8" t="s">
        <v>43</v>
      </c>
      <c r="C33" s="11"/>
      <c r="D33" s="16"/>
      <c r="E33" s="16"/>
      <c r="F33" s="16"/>
      <c r="G33" s="16"/>
      <c r="H33" s="16"/>
      <c r="I33" s="16"/>
      <c r="J33" s="16"/>
    </row>
    <row r="34" spans="1:10" s="17" customFormat="1" x14ac:dyDescent="0.25">
      <c r="A34" s="10"/>
      <c r="B34" s="8" t="s">
        <v>44</v>
      </c>
      <c r="C34" s="11"/>
      <c r="D34" s="16"/>
      <c r="E34" s="16"/>
      <c r="F34" s="16"/>
      <c r="G34" s="16"/>
      <c r="H34" s="16"/>
      <c r="I34" s="16"/>
      <c r="J34" s="16"/>
    </row>
    <row r="35" spans="1:10" s="17" customFormat="1" x14ac:dyDescent="0.25">
      <c r="A35" s="10"/>
      <c r="B35" s="8" t="s">
        <v>45</v>
      </c>
      <c r="C35" s="11"/>
      <c r="D35" s="16"/>
      <c r="E35" s="16"/>
      <c r="F35" s="16"/>
      <c r="G35" s="16"/>
      <c r="H35" s="16"/>
      <c r="I35" s="16"/>
      <c r="J35" s="16"/>
    </row>
    <row r="36" spans="1:10" s="17" customFormat="1" x14ac:dyDescent="0.25">
      <c r="A36" s="10"/>
      <c r="B36" s="8" t="s">
        <v>46</v>
      </c>
      <c r="C36" s="11"/>
      <c r="D36" s="16"/>
      <c r="E36" s="16"/>
      <c r="F36" s="16"/>
      <c r="G36" s="16"/>
      <c r="H36" s="16"/>
      <c r="I36" s="16"/>
      <c r="J36" s="16"/>
    </row>
    <row r="37" spans="1:10" s="17" customFormat="1" ht="30" x14ac:dyDescent="0.25">
      <c r="A37" s="10"/>
      <c r="B37" s="8" t="s">
        <v>47</v>
      </c>
      <c r="C37" s="11"/>
      <c r="D37" s="16"/>
      <c r="E37" s="16"/>
      <c r="F37" s="16"/>
      <c r="G37" s="16"/>
      <c r="H37" s="16"/>
      <c r="I37" s="16"/>
      <c r="J37" s="16"/>
    </row>
    <row r="38" spans="1:10" s="17" customFormat="1" x14ac:dyDescent="0.25">
      <c r="A38" s="10"/>
      <c r="B38" s="8" t="s">
        <v>48</v>
      </c>
      <c r="C38" s="11"/>
      <c r="D38" s="16"/>
      <c r="E38" s="16"/>
      <c r="F38" s="16"/>
      <c r="G38" s="16"/>
      <c r="H38" s="16"/>
      <c r="I38" s="16"/>
      <c r="J38" s="16"/>
    </row>
    <row r="39" spans="1:10" s="17" customFormat="1" x14ac:dyDescent="0.25">
      <c r="A39" s="10"/>
      <c r="B39" s="8" t="s">
        <v>49</v>
      </c>
      <c r="C39" s="11"/>
      <c r="D39" s="16"/>
      <c r="E39" s="16"/>
      <c r="F39" s="16"/>
      <c r="G39" s="16"/>
      <c r="H39" s="16"/>
      <c r="I39" s="16"/>
      <c r="J39" s="16"/>
    </row>
    <row r="40" spans="1:10" s="17" customFormat="1" ht="30" x14ac:dyDescent="0.25">
      <c r="A40" s="10"/>
      <c r="B40" s="8" t="s">
        <v>50</v>
      </c>
      <c r="C40" s="11"/>
      <c r="D40" s="16"/>
      <c r="E40" s="16"/>
      <c r="F40" s="16"/>
      <c r="G40" s="16"/>
      <c r="H40" s="16"/>
      <c r="I40" s="16"/>
      <c r="J40" s="16"/>
    </row>
    <row r="41" spans="1:10" s="17" customFormat="1" ht="30" x14ac:dyDescent="0.25">
      <c r="A41" s="10"/>
      <c r="B41" s="8" t="s">
        <v>51</v>
      </c>
      <c r="C41" s="11"/>
      <c r="D41" s="16"/>
      <c r="E41" s="16"/>
      <c r="F41" s="16"/>
      <c r="G41" s="16"/>
      <c r="H41" s="16"/>
      <c r="I41" s="16"/>
      <c r="J41" s="16"/>
    </row>
    <row r="42" spans="1:10" s="17" customFormat="1" ht="30" x14ac:dyDescent="0.25">
      <c r="A42" s="7" t="s">
        <v>98</v>
      </c>
      <c r="B42" s="8" t="s">
        <v>53</v>
      </c>
      <c r="C42" s="8" t="s">
        <v>54</v>
      </c>
      <c r="D42" s="16"/>
      <c r="E42" s="16"/>
      <c r="F42" s="16"/>
      <c r="G42" s="16"/>
      <c r="H42" s="16"/>
      <c r="I42" s="16"/>
      <c r="J42" s="16"/>
    </row>
    <row r="43" spans="1:10" s="17" customFormat="1" x14ac:dyDescent="0.25">
      <c r="A43" s="10" t="s">
        <v>99</v>
      </c>
      <c r="B43" s="8" t="s">
        <v>55</v>
      </c>
      <c r="C43" s="11" t="s">
        <v>63</v>
      </c>
      <c r="D43" s="16"/>
      <c r="E43" s="16"/>
      <c r="F43" s="16"/>
      <c r="G43" s="16"/>
      <c r="H43" s="16"/>
      <c r="I43" s="16"/>
      <c r="J43" s="16"/>
    </row>
    <row r="44" spans="1:10" s="17" customFormat="1" x14ac:dyDescent="0.25">
      <c r="A44" s="10"/>
      <c r="B44" s="8" t="s">
        <v>42</v>
      </c>
      <c r="C44" s="11"/>
      <c r="D44" s="16"/>
      <c r="E44" s="16"/>
      <c r="F44" s="16"/>
      <c r="G44" s="16"/>
      <c r="H44" s="16"/>
      <c r="I44" s="16"/>
      <c r="J44" s="16"/>
    </row>
    <row r="45" spans="1:10" s="17" customFormat="1" x14ac:dyDescent="0.25">
      <c r="A45" s="10"/>
      <c r="B45" s="8" t="s">
        <v>56</v>
      </c>
      <c r="C45" s="11"/>
      <c r="D45" s="16"/>
      <c r="E45" s="16"/>
      <c r="F45" s="16"/>
      <c r="G45" s="16"/>
      <c r="H45" s="16"/>
      <c r="I45" s="16"/>
      <c r="J45" s="16"/>
    </row>
    <row r="46" spans="1:10" s="17" customFormat="1" x14ac:dyDescent="0.25">
      <c r="A46" s="10"/>
      <c r="B46" s="8" t="s">
        <v>57</v>
      </c>
      <c r="C46" s="11"/>
      <c r="D46" s="16"/>
      <c r="E46" s="16"/>
      <c r="F46" s="16"/>
      <c r="G46" s="16"/>
      <c r="H46" s="16"/>
      <c r="I46" s="16"/>
      <c r="J46" s="16"/>
    </row>
    <row r="47" spans="1:10" s="17" customFormat="1" x14ac:dyDescent="0.25">
      <c r="A47" s="10"/>
      <c r="B47" s="8" t="s">
        <v>58</v>
      </c>
      <c r="C47" s="11"/>
      <c r="D47" s="16"/>
      <c r="E47" s="16"/>
      <c r="F47" s="16"/>
      <c r="G47" s="16"/>
      <c r="H47" s="16"/>
      <c r="I47" s="16"/>
      <c r="J47" s="16"/>
    </row>
    <row r="48" spans="1:10" s="17" customFormat="1" x14ac:dyDescent="0.25">
      <c r="A48" s="10"/>
      <c r="B48" s="8" t="s">
        <v>39</v>
      </c>
      <c r="C48" s="11"/>
      <c r="D48" s="16"/>
      <c r="E48" s="16"/>
      <c r="F48" s="16"/>
      <c r="G48" s="16"/>
      <c r="H48" s="16"/>
      <c r="I48" s="16"/>
      <c r="J48" s="16"/>
    </row>
    <row r="49" spans="1:10" s="17" customFormat="1" x14ac:dyDescent="0.25">
      <c r="A49" s="10"/>
      <c r="B49" s="8" t="s">
        <v>59</v>
      </c>
      <c r="C49" s="11"/>
      <c r="D49" s="16"/>
      <c r="E49" s="16"/>
      <c r="F49" s="16"/>
      <c r="G49" s="16"/>
      <c r="H49" s="16"/>
      <c r="I49" s="16"/>
      <c r="J49" s="16"/>
    </row>
    <row r="50" spans="1:10" s="17" customFormat="1" x14ac:dyDescent="0.25">
      <c r="A50" s="10"/>
      <c r="B50" s="8" t="s">
        <v>60</v>
      </c>
      <c r="C50" s="11"/>
      <c r="D50" s="16"/>
      <c r="E50" s="16"/>
      <c r="F50" s="16"/>
      <c r="G50" s="16"/>
      <c r="H50" s="16"/>
      <c r="I50" s="16"/>
      <c r="J50" s="16"/>
    </row>
    <row r="51" spans="1:10" s="17" customFormat="1" x14ac:dyDescent="0.25">
      <c r="A51" s="10"/>
      <c r="B51" s="8" t="s">
        <v>61</v>
      </c>
      <c r="C51" s="11"/>
      <c r="D51" s="16"/>
      <c r="E51" s="16"/>
      <c r="F51" s="16"/>
      <c r="G51" s="16"/>
      <c r="H51" s="16"/>
      <c r="I51" s="16"/>
      <c r="J51" s="16"/>
    </row>
    <row r="52" spans="1:10" s="17" customFormat="1" ht="30" x14ac:dyDescent="0.25">
      <c r="A52" s="10"/>
      <c r="B52" s="8" t="s">
        <v>62</v>
      </c>
      <c r="C52" s="11"/>
      <c r="D52" s="16"/>
      <c r="E52" s="16"/>
      <c r="F52" s="16"/>
      <c r="G52" s="16"/>
      <c r="H52" s="16"/>
      <c r="I52" s="16"/>
      <c r="J52" s="16"/>
    </row>
    <row r="53" spans="1:10" s="17" customFormat="1" ht="60" x14ac:dyDescent="0.25">
      <c r="A53" s="7" t="s">
        <v>100</v>
      </c>
      <c r="B53" s="8" t="s">
        <v>64</v>
      </c>
      <c r="C53" s="8" t="s">
        <v>65</v>
      </c>
      <c r="D53" s="16"/>
      <c r="E53" s="16"/>
      <c r="F53" s="16"/>
      <c r="G53" s="16"/>
      <c r="H53" s="16"/>
      <c r="I53" s="16"/>
      <c r="J53" s="16"/>
    </row>
    <row r="54" spans="1:10" s="17" customFormat="1" ht="75" x14ac:dyDescent="0.25">
      <c r="A54" s="7" t="s">
        <v>101</v>
      </c>
      <c r="B54" s="8" t="s">
        <v>66</v>
      </c>
      <c r="C54" s="8" t="s">
        <v>65</v>
      </c>
      <c r="D54" s="16"/>
      <c r="E54" s="16"/>
      <c r="F54" s="16"/>
      <c r="G54" s="16"/>
      <c r="H54" s="16"/>
      <c r="I54" s="16"/>
      <c r="J54" s="16"/>
    </row>
    <row r="55" spans="1:10" s="17" customFormat="1" x14ac:dyDescent="0.25">
      <c r="A55" s="9" t="s">
        <v>67</v>
      </c>
      <c r="B55" s="9"/>
      <c r="C55" s="9"/>
      <c r="D55" s="16"/>
      <c r="E55" s="16"/>
      <c r="F55" s="16"/>
      <c r="G55" s="16"/>
      <c r="H55" s="16"/>
      <c r="I55" s="16"/>
      <c r="J55" s="16"/>
    </row>
    <row r="56" spans="1:10" s="17" customFormat="1" ht="30" x14ac:dyDescent="0.25">
      <c r="A56" s="7" t="s">
        <v>102</v>
      </c>
      <c r="B56" s="8" t="s">
        <v>68</v>
      </c>
      <c r="C56" s="8" t="s">
        <v>69</v>
      </c>
      <c r="D56" s="16"/>
      <c r="E56" s="16"/>
      <c r="F56" s="16"/>
      <c r="G56" s="16"/>
      <c r="H56" s="16"/>
      <c r="I56" s="16"/>
      <c r="J56" s="16"/>
    </row>
    <row r="57" spans="1:10" s="17" customFormat="1" ht="30" x14ac:dyDescent="0.25">
      <c r="A57" s="7" t="s">
        <v>103</v>
      </c>
      <c r="B57" s="8" t="s">
        <v>70</v>
      </c>
      <c r="C57" s="8" t="s">
        <v>71</v>
      </c>
      <c r="D57" s="16"/>
      <c r="E57" s="16"/>
      <c r="F57" s="16"/>
      <c r="G57" s="16"/>
      <c r="H57" s="16"/>
      <c r="I57" s="16"/>
      <c r="J57" s="16"/>
    </row>
    <row r="58" spans="1:10" s="17" customFormat="1" x14ac:dyDescent="0.25">
      <c r="A58" s="7" t="s">
        <v>104</v>
      </c>
      <c r="B58" s="8" t="s">
        <v>72</v>
      </c>
      <c r="C58" s="8" t="s">
        <v>73</v>
      </c>
      <c r="D58" s="16"/>
      <c r="E58" s="16"/>
      <c r="F58" s="16"/>
      <c r="G58" s="16"/>
      <c r="H58" s="16"/>
      <c r="I58" s="16"/>
      <c r="J58" s="16"/>
    </row>
    <row r="59" spans="1:10" s="17" customFormat="1" ht="45" x14ac:dyDescent="0.25">
      <c r="A59" s="7" t="s">
        <v>105</v>
      </c>
      <c r="B59" s="8" t="s">
        <v>74</v>
      </c>
      <c r="C59" s="8" t="s">
        <v>65</v>
      </c>
      <c r="D59" s="16"/>
      <c r="E59" s="16"/>
      <c r="F59" s="16"/>
      <c r="G59" s="16"/>
      <c r="H59" s="16"/>
      <c r="I59" s="16"/>
      <c r="J59" s="16"/>
    </row>
    <row r="60" spans="1:10" s="17" customFormat="1" ht="120" x14ac:dyDescent="0.25">
      <c r="A60" s="7" t="s">
        <v>106</v>
      </c>
      <c r="B60" s="8" t="s">
        <v>75</v>
      </c>
      <c r="C60" s="8" t="s">
        <v>76</v>
      </c>
      <c r="D60" s="16"/>
      <c r="E60" s="16"/>
      <c r="F60" s="16"/>
      <c r="G60" s="16"/>
      <c r="H60" s="16"/>
      <c r="I60" s="16"/>
      <c r="J60" s="16"/>
    </row>
    <row r="61" spans="1:10" s="17" customFormat="1" ht="90" x14ac:dyDescent="0.25">
      <c r="A61" s="7" t="s">
        <v>107</v>
      </c>
      <c r="B61" s="8" t="s">
        <v>77</v>
      </c>
      <c r="C61" s="8" t="s">
        <v>65</v>
      </c>
      <c r="D61" s="16"/>
      <c r="E61" s="16"/>
      <c r="F61" s="16"/>
      <c r="G61" s="16"/>
      <c r="H61" s="16"/>
      <c r="I61" s="16"/>
      <c r="J61" s="16"/>
    </row>
    <row r="62" spans="1:10" s="17" customFormat="1" ht="45" x14ac:dyDescent="0.25">
      <c r="A62" s="7" t="s">
        <v>108</v>
      </c>
      <c r="B62" s="8" t="s">
        <v>78</v>
      </c>
      <c r="C62" s="8" t="s">
        <v>65</v>
      </c>
      <c r="D62" s="16"/>
      <c r="E62" s="16"/>
      <c r="F62" s="16"/>
      <c r="G62" s="16"/>
      <c r="H62" s="16"/>
      <c r="I62" s="16"/>
      <c r="J62" s="16"/>
    </row>
    <row r="63" spans="1:10" x14ac:dyDescent="0.25">
      <c r="A63" s="1"/>
      <c r="B63" s="14"/>
      <c r="C63" s="18"/>
    </row>
  </sheetData>
  <mergeCells count="10">
    <mergeCell ref="A55:C55"/>
    <mergeCell ref="A5:C5"/>
    <mergeCell ref="C1:C3"/>
    <mergeCell ref="A7:C7"/>
    <mergeCell ref="A21:C21"/>
    <mergeCell ref="A26:C26"/>
    <mergeCell ref="A28:A41"/>
    <mergeCell ref="C28:C41"/>
    <mergeCell ref="A43:A52"/>
    <mergeCell ref="C43:C52"/>
  </mergeCells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9D8EA-1BB0-44A4-B2CB-495B473D2C76}">
  <dimension ref="A1:M15"/>
  <sheetViews>
    <sheetView view="pageBreakPreview" zoomScaleNormal="100" zoomScaleSheetLayoutView="100" workbookViewId="0">
      <selection activeCell="P9" sqref="P9"/>
    </sheetView>
  </sheetViews>
  <sheetFormatPr defaultRowHeight="15" x14ac:dyDescent="0.25"/>
  <cols>
    <col min="1" max="1" width="7.5703125" customWidth="1"/>
    <col min="2" max="2" width="15.5703125" customWidth="1"/>
    <col min="3" max="3" width="19.85546875" customWidth="1"/>
    <col min="4" max="4" width="38.42578125" customWidth="1"/>
    <col min="5" max="5" width="15.42578125" customWidth="1"/>
    <col min="6" max="11" width="0" hidden="1" customWidth="1"/>
    <col min="12" max="12" width="19.85546875" customWidth="1"/>
    <col min="13" max="13" width="18.7109375" customWidth="1"/>
  </cols>
  <sheetData>
    <row r="1" spans="1:13" x14ac:dyDescent="0.25">
      <c r="A1" s="21"/>
      <c r="B1" s="22"/>
      <c r="C1" s="22"/>
      <c r="D1" s="23"/>
      <c r="E1" s="23"/>
      <c r="F1" s="21"/>
      <c r="G1" s="21"/>
      <c r="H1" s="21"/>
      <c r="I1" s="21"/>
      <c r="J1" s="21"/>
      <c r="K1" s="21"/>
      <c r="L1" s="24" t="s">
        <v>24</v>
      </c>
      <c r="M1" s="25"/>
    </row>
    <row r="2" spans="1:13" x14ac:dyDescent="0.25">
      <c r="A2" s="21"/>
      <c r="B2" s="22"/>
      <c r="C2" s="22"/>
      <c r="D2" s="22"/>
      <c r="E2" s="26"/>
      <c r="F2" s="21"/>
      <c r="G2" s="21"/>
      <c r="H2" s="21"/>
      <c r="I2" s="21"/>
      <c r="J2" s="21"/>
      <c r="K2" s="21"/>
      <c r="L2" s="21"/>
      <c r="M2" s="21"/>
    </row>
    <row r="3" spans="1:13" x14ac:dyDescent="0.25">
      <c r="A3" s="21"/>
      <c r="B3" s="26"/>
      <c r="C3" s="26"/>
      <c r="D3" s="26"/>
      <c r="E3" s="26"/>
      <c r="F3" s="21"/>
      <c r="G3" s="21"/>
      <c r="H3" s="21"/>
      <c r="I3" s="21"/>
      <c r="J3" s="21"/>
      <c r="K3" s="21"/>
      <c r="L3" s="21"/>
      <c r="M3" s="21"/>
    </row>
    <row r="4" spans="1:13" x14ac:dyDescent="0.25">
      <c r="A4" s="27" t="s">
        <v>111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8"/>
    </row>
    <row r="5" spans="1:13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ht="25.5" x14ac:dyDescent="0.25">
      <c r="A6" s="29" t="s">
        <v>112</v>
      </c>
      <c r="B6" s="29" t="s">
        <v>113</v>
      </c>
      <c r="C6" s="29" t="s">
        <v>114</v>
      </c>
      <c r="D6" s="29" t="s">
        <v>115</v>
      </c>
      <c r="E6" s="29" t="s">
        <v>116</v>
      </c>
      <c r="F6" s="29" t="s">
        <v>117</v>
      </c>
      <c r="G6" s="29" t="s">
        <v>118</v>
      </c>
      <c r="H6" s="29" t="s">
        <v>119</v>
      </c>
      <c r="I6" s="29" t="s">
        <v>120</v>
      </c>
      <c r="J6" s="29" t="s">
        <v>121</v>
      </c>
      <c r="K6" s="29" t="s">
        <v>122</v>
      </c>
      <c r="L6" s="29" t="s">
        <v>123</v>
      </c>
      <c r="M6" s="29" t="s">
        <v>124</v>
      </c>
    </row>
    <row r="7" spans="1:13" ht="51" x14ac:dyDescent="0.25">
      <c r="A7" s="29"/>
      <c r="B7" s="29" t="s">
        <v>125</v>
      </c>
      <c r="C7" s="29" t="s">
        <v>126</v>
      </c>
      <c r="D7" s="29" t="s">
        <v>127</v>
      </c>
      <c r="E7" s="30">
        <f t="shared" ref="E7:E9" si="0">SUM(F7:K7)</f>
        <v>3313000</v>
      </c>
      <c r="F7" s="29">
        <v>0</v>
      </c>
      <c r="G7" s="29">
        <v>3313000</v>
      </c>
      <c r="H7" s="29">
        <v>0</v>
      </c>
      <c r="I7" s="29">
        <v>0</v>
      </c>
      <c r="J7" s="29">
        <v>0</v>
      </c>
      <c r="K7" s="29">
        <v>0</v>
      </c>
      <c r="L7" s="29" t="s">
        <v>128</v>
      </c>
      <c r="M7" s="29" t="s">
        <v>129</v>
      </c>
    </row>
    <row r="8" spans="1:13" ht="165.75" x14ac:dyDescent="0.25">
      <c r="A8" s="29"/>
      <c r="B8" s="29" t="s">
        <v>130</v>
      </c>
      <c r="C8" s="29" t="s">
        <v>126</v>
      </c>
      <c r="D8" s="29" t="s">
        <v>131</v>
      </c>
      <c r="E8" s="30">
        <f t="shared" si="0"/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 t="s">
        <v>132</v>
      </c>
      <c r="M8" s="29" t="s">
        <v>129</v>
      </c>
    </row>
    <row r="9" spans="1:13" ht="25.5" x14ac:dyDescent="0.25">
      <c r="A9" s="29"/>
      <c r="B9" s="29" t="s">
        <v>126</v>
      </c>
      <c r="C9" s="29" t="s">
        <v>133</v>
      </c>
      <c r="D9" s="29" t="s">
        <v>134</v>
      </c>
      <c r="E9" s="30">
        <f t="shared" si="0"/>
        <v>14139565</v>
      </c>
      <c r="F9" s="29">
        <v>14046333</v>
      </c>
      <c r="G9" s="29">
        <v>0</v>
      </c>
      <c r="H9" s="29">
        <v>0</v>
      </c>
      <c r="I9" s="29">
        <v>0</v>
      </c>
      <c r="J9" s="29">
        <v>93232</v>
      </c>
      <c r="K9" s="29">
        <v>0</v>
      </c>
      <c r="L9" s="29" t="s">
        <v>135</v>
      </c>
      <c r="M9" s="29" t="s">
        <v>136</v>
      </c>
    </row>
    <row r="10" spans="1:13" ht="25.5" x14ac:dyDescent="0.25">
      <c r="A10" s="29"/>
      <c r="B10" s="29" t="s">
        <v>137</v>
      </c>
      <c r="C10" s="29" t="s">
        <v>126</v>
      </c>
      <c r="D10" s="29" t="s">
        <v>138</v>
      </c>
      <c r="E10" s="30">
        <v>633947.39</v>
      </c>
      <c r="F10" s="29"/>
      <c r="G10" s="29"/>
      <c r="H10" s="29"/>
      <c r="I10" s="29"/>
      <c r="J10" s="29"/>
      <c r="K10" s="29"/>
      <c r="L10" s="29" t="s">
        <v>139</v>
      </c>
      <c r="M10" s="29" t="s">
        <v>136</v>
      </c>
    </row>
    <row r="11" spans="1:13" ht="25.5" x14ac:dyDescent="0.25">
      <c r="A11" s="29"/>
      <c r="B11" s="29" t="s">
        <v>140</v>
      </c>
      <c r="C11" s="29" t="s">
        <v>126</v>
      </c>
      <c r="D11" s="29" t="s">
        <v>138</v>
      </c>
      <c r="E11" s="30">
        <v>12561.17</v>
      </c>
      <c r="F11" s="29"/>
      <c r="G11" s="29"/>
      <c r="H11" s="29"/>
      <c r="I11" s="29"/>
      <c r="J11" s="29"/>
      <c r="K11" s="29"/>
      <c r="L11" s="29" t="s">
        <v>141</v>
      </c>
      <c r="M11" s="29" t="s">
        <v>136</v>
      </c>
    </row>
    <row r="12" spans="1:13" ht="25.5" x14ac:dyDescent="0.25">
      <c r="A12" s="29"/>
      <c r="B12" s="29" t="s">
        <v>140</v>
      </c>
      <c r="C12" s="29" t="s">
        <v>126</v>
      </c>
      <c r="D12" s="29" t="s">
        <v>138</v>
      </c>
      <c r="E12" s="30">
        <v>159413.23000000001</v>
      </c>
      <c r="F12" s="29"/>
      <c r="G12" s="29"/>
      <c r="H12" s="29"/>
      <c r="I12" s="29"/>
      <c r="J12" s="29"/>
      <c r="K12" s="29"/>
      <c r="L12" s="29" t="s">
        <v>142</v>
      </c>
      <c r="M12" s="29" t="s">
        <v>136</v>
      </c>
    </row>
    <row r="13" spans="1:13" ht="25.5" x14ac:dyDescent="0.25">
      <c r="A13" s="29"/>
      <c r="B13" s="29" t="s">
        <v>126</v>
      </c>
      <c r="C13" s="29" t="s">
        <v>143</v>
      </c>
      <c r="D13" s="29" t="s">
        <v>138</v>
      </c>
      <c r="E13" s="30">
        <v>1088264.78</v>
      </c>
      <c r="F13" s="29"/>
      <c r="G13" s="29"/>
      <c r="H13" s="29"/>
      <c r="I13" s="29"/>
      <c r="J13" s="29"/>
      <c r="K13" s="29"/>
      <c r="L13" s="29" t="s">
        <v>144</v>
      </c>
      <c r="M13" s="29" t="s">
        <v>136</v>
      </c>
    </row>
    <row r="14" spans="1:13" ht="25.5" x14ac:dyDescent="0.25">
      <c r="A14" s="29"/>
      <c r="B14" s="29" t="s">
        <v>145</v>
      </c>
      <c r="C14" s="29" t="s">
        <v>126</v>
      </c>
      <c r="D14" s="29" t="s">
        <v>138</v>
      </c>
      <c r="E14" s="30">
        <v>1770939.74</v>
      </c>
      <c r="F14" s="29"/>
      <c r="G14" s="29"/>
      <c r="H14" s="29"/>
      <c r="I14" s="29"/>
      <c r="J14" s="29"/>
      <c r="K14" s="29"/>
      <c r="L14" s="29" t="s">
        <v>146</v>
      </c>
      <c r="M14" s="29" t="s">
        <v>136</v>
      </c>
    </row>
    <row r="15" spans="1:13" ht="38.25" x14ac:dyDescent="0.25">
      <c r="A15" s="29"/>
      <c r="B15" s="29" t="s">
        <v>147</v>
      </c>
      <c r="C15" s="29" t="s">
        <v>126</v>
      </c>
      <c r="D15" s="29" t="s">
        <v>148</v>
      </c>
      <c r="E15" s="30">
        <v>0</v>
      </c>
      <c r="F15" s="29"/>
      <c r="G15" s="29"/>
      <c r="H15" s="29"/>
      <c r="I15" s="29"/>
      <c r="J15" s="29"/>
      <c r="K15" s="29"/>
      <c r="L15" s="29" t="s">
        <v>149</v>
      </c>
      <c r="M15" s="29" t="s">
        <v>136</v>
      </c>
    </row>
  </sheetData>
  <mergeCells count="4">
    <mergeCell ref="B1:C1"/>
    <mergeCell ref="L1:M1"/>
    <mergeCell ref="B2:D2"/>
    <mergeCell ref="A4:M4"/>
  </mergeCells>
  <hyperlinks>
    <hyperlink ref="B8" r:id="rId1" display="https://kad.arbitr.ru/SideCard/855b4739-817c-4d12-93f0-2c7115ba74e4" xr:uid="{3990AA4F-29F1-44B3-A493-67EAD8890502}"/>
    <hyperlink ref="B7" r:id="rId2" display="https://kad.arbitr.ru/SideCard/5b0b4009-688c-4912-aec9-bc73a0b174cf" xr:uid="{B0D2721E-2CFE-4AFA-9BE7-D5CE784B788F}"/>
    <hyperlink ref="B11" r:id="rId3" display="https://kad.arbitr.ru/SideCard/ece2d903-6987-4b31-a8e6-70ea4d332410" xr:uid="{09FA8484-E7BF-449C-BA18-69ECA5F2D108}"/>
    <hyperlink ref="B12" r:id="rId4" display="https://kad.arbitr.ru/SideCard/ece2d903-6987-4b31-a8e6-70ea4d332410" xr:uid="{562266B8-35D0-4C3A-BC06-FBAF5E7BDF35}"/>
    <hyperlink ref="C13" r:id="rId5" display="https://kad.arbitr.ru/SideCard/630f4a65-dade-4f09-85dd-5eb33ea51011" xr:uid="{57F74CB4-187E-469F-9BCC-E39A48460911}"/>
    <hyperlink ref="B14" r:id="rId6" display="https://kad.arbitr.ru/SideCard/aff12ccc-09b4-423d-b382-94c67ea9f0df" xr:uid="{4DA04D6D-443F-4124-B39F-97C21DFE4A69}"/>
    <hyperlink ref="B15" r:id="rId7" display="https://kad.arbitr.ru/SideCard/abcb4f48-14cd-410b-ac0c-4cd49880ee97" xr:uid="{00D463E9-922B-4F93-BA36-CFC335B19F38}"/>
  </hyperlinks>
  <pageMargins left="0.7" right="0.7" top="0.75" bottom="0.75" header="0.3" footer="0.3"/>
  <pageSetup paperSize="9" scale="96" orientation="landscape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7D625-DA3A-4E79-A34E-C947F8F93A03}">
  <dimension ref="A1:N30"/>
  <sheetViews>
    <sheetView view="pageBreakPreview" zoomScale="55" zoomScaleNormal="100" zoomScaleSheetLayoutView="55" workbookViewId="0">
      <selection activeCell="I11" sqref="I11"/>
    </sheetView>
  </sheetViews>
  <sheetFormatPr defaultRowHeight="15" x14ac:dyDescent="0.25"/>
  <cols>
    <col min="1" max="1" width="3.28515625" bestFit="1" customWidth="1"/>
    <col min="2" max="2" width="35.5703125" customWidth="1"/>
    <col min="3" max="3" width="30.5703125" customWidth="1"/>
    <col min="4" max="4" width="31.28515625" customWidth="1"/>
    <col min="5" max="8" width="16.140625" customWidth="1"/>
    <col min="9" max="9" width="23.7109375" customWidth="1"/>
    <col min="10" max="10" width="16.140625" customWidth="1"/>
    <col min="11" max="11" width="15.5703125" customWidth="1"/>
    <col min="12" max="12" width="33.140625" customWidth="1"/>
    <col min="13" max="13" width="30" customWidth="1"/>
    <col min="14" max="14" width="27.140625" customWidth="1"/>
  </cols>
  <sheetData>
    <row r="1" spans="1:14" ht="105" x14ac:dyDescent="0.25">
      <c r="A1" s="31"/>
      <c r="B1" s="31" t="s">
        <v>150</v>
      </c>
      <c r="C1" s="31" t="s">
        <v>151</v>
      </c>
      <c r="D1" s="31" t="s">
        <v>152</v>
      </c>
      <c r="E1" s="31" t="s">
        <v>153</v>
      </c>
      <c r="F1" s="31" t="s">
        <v>154</v>
      </c>
      <c r="G1" s="31" t="s">
        <v>155</v>
      </c>
      <c r="H1" s="31" t="s">
        <v>156</v>
      </c>
      <c r="I1" s="31" t="s">
        <v>157</v>
      </c>
      <c r="J1" s="31" t="s">
        <v>158</v>
      </c>
      <c r="K1" s="31" t="s">
        <v>159</v>
      </c>
      <c r="L1" s="31" t="s">
        <v>160</v>
      </c>
      <c r="M1" s="31" t="s">
        <v>161</v>
      </c>
      <c r="N1" s="31" t="s">
        <v>162</v>
      </c>
    </row>
    <row r="2" spans="1:14" x14ac:dyDescent="0.25">
      <c r="A2" s="32">
        <v>1</v>
      </c>
      <c r="B2" s="32">
        <f>A2+1</f>
        <v>2</v>
      </c>
      <c r="C2" s="32">
        <f t="shared" ref="C2:N2" si="0">B2+1</f>
        <v>3</v>
      </c>
      <c r="D2" s="32">
        <f t="shared" si="0"/>
        <v>4</v>
      </c>
      <c r="E2" s="32">
        <f t="shared" si="0"/>
        <v>5</v>
      </c>
      <c r="F2" s="32">
        <f t="shared" si="0"/>
        <v>6</v>
      </c>
      <c r="G2" s="32">
        <f t="shared" si="0"/>
        <v>7</v>
      </c>
      <c r="H2" s="32">
        <f t="shared" si="0"/>
        <v>8</v>
      </c>
      <c r="I2" s="32">
        <f t="shared" si="0"/>
        <v>9</v>
      </c>
      <c r="J2" s="32">
        <f t="shared" si="0"/>
        <v>10</v>
      </c>
      <c r="K2" s="32">
        <f t="shared" si="0"/>
        <v>11</v>
      </c>
      <c r="L2" s="32">
        <f t="shared" si="0"/>
        <v>12</v>
      </c>
      <c r="M2" s="32">
        <f t="shared" si="0"/>
        <v>13</v>
      </c>
      <c r="N2" s="32">
        <f t="shared" si="0"/>
        <v>14</v>
      </c>
    </row>
    <row r="3" spans="1:14" ht="60" x14ac:dyDescent="0.25">
      <c r="A3" s="31">
        <v>1</v>
      </c>
      <c r="B3" s="31" t="s">
        <v>163</v>
      </c>
      <c r="C3" s="33" t="s">
        <v>164</v>
      </c>
      <c r="D3" s="33" t="s">
        <v>165</v>
      </c>
      <c r="E3" s="34">
        <v>222.7</v>
      </c>
      <c r="F3" s="35" t="s">
        <v>166</v>
      </c>
      <c r="G3" s="35">
        <v>3</v>
      </c>
      <c r="H3" s="35">
        <v>2013</v>
      </c>
      <c r="I3" s="31" t="s">
        <v>167</v>
      </c>
      <c r="J3" s="33" t="s">
        <v>168</v>
      </c>
      <c r="K3" s="36" t="s">
        <v>169</v>
      </c>
      <c r="L3" s="31" t="s">
        <v>170</v>
      </c>
      <c r="M3" s="33" t="s">
        <v>168</v>
      </c>
      <c r="N3" s="31" t="s">
        <v>171</v>
      </c>
    </row>
    <row r="4" spans="1:14" ht="60" x14ac:dyDescent="0.25">
      <c r="A4" s="31">
        <f>A3+1</f>
        <v>2</v>
      </c>
      <c r="B4" s="31" t="s">
        <v>172</v>
      </c>
      <c r="C4" s="33" t="s">
        <v>173</v>
      </c>
      <c r="D4" s="33" t="s">
        <v>165</v>
      </c>
      <c r="E4" s="34">
        <v>48.5</v>
      </c>
      <c r="F4" s="35" t="s">
        <v>174</v>
      </c>
      <c r="G4" s="35">
        <v>1</v>
      </c>
      <c r="H4" s="35">
        <v>2007</v>
      </c>
      <c r="I4" s="31" t="s">
        <v>167</v>
      </c>
      <c r="J4" s="33" t="s">
        <v>168</v>
      </c>
      <c r="K4" s="36" t="s">
        <v>169</v>
      </c>
      <c r="L4" s="31" t="s">
        <v>175</v>
      </c>
      <c r="M4" s="33" t="s">
        <v>168</v>
      </c>
      <c r="N4" s="37" t="s">
        <v>176</v>
      </c>
    </row>
    <row r="5" spans="1:14" ht="60" x14ac:dyDescent="0.25">
      <c r="A5" s="31">
        <f t="shared" ref="A5:A18" si="1">A4+1</f>
        <v>3</v>
      </c>
      <c r="B5" s="31" t="s">
        <v>172</v>
      </c>
      <c r="C5" s="33" t="s">
        <v>177</v>
      </c>
      <c r="D5" s="33" t="s">
        <v>165</v>
      </c>
      <c r="E5" s="34">
        <v>69.8</v>
      </c>
      <c r="F5" s="35" t="s">
        <v>178</v>
      </c>
      <c r="G5" s="35">
        <v>1</v>
      </c>
      <c r="H5" s="35">
        <v>1981</v>
      </c>
      <c r="I5" s="31" t="s">
        <v>167</v>
      </c>
      <c r="J5" s="33" t="s">
        <v>168</v>
      </c>
      <c r="K5" s="36" t="s">
        <v>169</v>
      </c>
      <c r="L5" s="31" t="s">
        <v>179</v>
      </c>
      <c r="M5" s="33" t="s">
        <v>168</v>
      </c>
      <c r="N5" s="37" t="s">
        <v>180</v>
      </c>
    </row>
    <row r="6" spans="1:14" ht="60" x14ac:dyDescent="0.25">
      <c r="A6" s="31">
        <f t="shared" si="1"/>
        <v>4</v>
      </c>
      <c r="B6" s="31" t="s">
        <v>172</v>
      </c>
      <c r="C6" s="33" t="s">
        <v>181</v>
      </c>
      <c r="D6" s="33" t="s">
        <v>165</v>
      </c>
      <c r="E6" s="34">
        <v>28</v>
      </c>
      <c r="F6" s="35" t="s">
        <v>182</v>
      </c>
      <c r="G6" s="35">
        <v>1</v>
      </c>
      <c r="H6" s="35">
        <v>2002</v>
      </c>
      <c r="I6" s="31" t="s">
        <v>167</v>
      </c>
      <c r="J6" s="33" t="s">
        <v>168</v>
      </c>
      <c r="K6" s="36" t="s">
        <v>169</v>
      </c>
      <c r="L6" s="31" t="s">
        <v>183</v>
      </c>
      <c r="M6" s="33" t="s">
        <v>168</v>
      </c>
      <c r="N6" s="37" t="s">
        <v>184</v>
      </c>
    </row>
    <row r="7" spans="1:14" ht="60" x14ac:dyDescent="0.25">
      <c r="A7" s="31">
        <f t="shared" si="1"/>
        <v>5</v>
      </c>
      <c r="B7" s="31" t="s">
        <v>172</v>
      </c>
      <c r="C7" s="33" t="s">
        <v>185</v>
      </c>
      <c r="D7" s="33" t="s">
        <v>165</v>
      </c>
      <c r="E7" s="34">
        <v>51.8</v>
      </c>
      <c r="F7" s="35" t="s">
        <v>186</v>
      </c>
      <c r="G7" s="35">
        <v>1</v>
      </c>
      <c r="H7" s="35">
        <v>2005</v>
      </c>
      <c r="I7" s="31" t="s">
        <v>167</v>
      </c>
      <c r="J7" s="33" t="s">
        <v>168</v>
      </c>
      <c r="K7" s="36" t="s">
        <v>169</v>
      </c>
      <c r="L7" s="31" t="s">
        <v>187</v>
      </c>
      <c r="M7" s="33" t="s">
        <v>168</v>
      </c>
      <c r="N7" s="37" t="s">
        <v>184</v>
      </c>
    </row>
    <row r="8" spans="1:14" ht="75" x14ac:dyDescent="0.25">
      <c r="A8" s="31">
        <f t="shared" si="1"/>
        <v>6</v>
      </c>
      <c r="B8" s="31" t="s">
        <v>172</v>
      </c>
      <c r="C8" s="33" t="s">
        <v>188</v>
      </c>
      <c r="D8" s="33" t="s">
        <v>165</v>
      </c>
      <c r="E8" s="36">
        <v>46.3</v>
      </c>
      <c r="F8" s="38" t="s">
        <v>189</v>
      </c>
      <c r="G8" s="35">
        <v>1</v>
      </c>
      <c r="H8" s="38">
        <v>2001</v>
      </c>
      <c r="I8" s="31" t="s">
        <v>167</v>
      </c>
      <c r="J8" s="33" t="s">
        <v>168</v>
      </c>
      <c r="K8" s="36" t="s">
        <v>169</v>
      </c>
      <c r="L8" s="31" t="s">
        <v>190</v>
      </c>
      <c r="M8" s="33" t="s">
        <v>168</v>
      </c>
      <c r="N8" s="37" t="s">
        <v>184</v>
      </c>
    </row>
    <row r="9" spans="1:14" ht="75" x14ac:dyDescent="0.25">
      <c r="A9" s="31">
        <f t="shared" si="1"/>
        <v>7</v>
      </c>
      <c r="B9" s="31" t="s">
        <v>172</v>
      </c>
      <c r="C9" s="33" t="s">
        <v>191</v>
      </c>
      <c r="D9" s="33" t="s">
        <v>165</v>
      </c>
      <c r="E9" s="34">
        <v>62.8</v>
      </c>
      <c r="F9" s="35" t="s">
        <v>192</v>
      </c>
      <c r="G9" s="35">
        <v>1</v>
      </c>
      <c r="H9" s="35">
        <v>2008</v>
      </c>
      <c r="I9" s="31" t="s">
        <v>167</v>
      </c>
      <c r="J9" s="33" t="s">
        <v>168</v>
      </c>
      <c r="K9" s="36" t="s">
        <v>169</v>
      </c>
      <c r="L9" s="31" t="s">
        <v>193</v>
      </c>
      <c r="M9" s="33" t="s">
        <v>168</v>
      </c>
      <c r="N9" s="37" t="s">
        <v>194</v>
      </c>
    </row>
    <row r="10" spans="1:14" ht="75" x14ac:dyDescent="0.25">
      <c r="A10" s="31">
        <f t="shared" si="1"/>
        <v>8</v>
      </c>
      <c r="B10" s="31" t="s">
        <v>172</v>
      </c>
      <c r="C10" s="33" t="s">
        <v>195</v>
      </c>
      <c r="D10" s="33" t="s">
        <v>165</v>
      </c>
      <c r="E10" s="34">
        <v>86.2</v>
      </c>
      <c r="F10" s="35" t="s">
        <v>196</v>
      </c>
      <c r="G10" s="35">
        <v>1</v>
      </c>
      <c r="H10" s="35">
        <v>2002</v>
      </c>
      <c r="I10" s="31" t="s">
        <v>167</v>
      </c>
      <c r="J10" s="33" t="s">
        <v>168</v>
      </c>
      <c r="K10" s="36" t="s">
        <v>169</v>
      </c>
      <c r="L10" s="31" t="s">
        <v>197</v>
      </c>
      <c r="M10" s="33" t="s">
        <v>168</v>
      </c>
      <c r="N10" s="37" t="s">
        <v>198</v>
      </c>
    </row>
    <row r="11" spans="1:14" ht="75" x14ac:dyDescent="0.25">
      <c r="A11" s="31">
        <f t="shared" si="1"/>
        <v>9</v>
      </c>
      <c r="B11" s="31" t="s">
        <v>172</v>
      </c>
      <c r="C11" s="33" t="s">
        <v>199</v>
      </c>
      <c r="D11" s="33" t="s">
        <v>165</v>
      </c>
      <c r="E11" s="34">
        <v>61.2</v>
      </c>
      <c r="F11" s="35" t="s">
        <v>200</v>
      </c>
      <c r="G11" s="35">
        <v>1</v>
      </c>
      <c r="H11" s="35">
        <v>2011</v>
      </c>
      <c r="I11" s="31" t="s">
        <v>167</v>
      </c>
      <c r="J11" s="33" t="s">
        <v>168</v>
      </c>
      <c r="K11" s="36" t="s">
        <v>169</v>
      </c>
      <c r="L11" s="31" t="s">
        <v>201</v>
      </c>
      <c r="M11" s="33" t="s">
        <v>168</v>
      </c>
      <c r="N11" s="37" t="s">
        <v>202</v>
      </c>
    </row>
    <row r="12" spans="1:14" ht="75" x14ac:dyDescent="0.25">
      <c r="A12" s="31"/>
      <c r="B12" s="31" t="s">
        <v>172</v>
      </c>
      <c r="C12" s="31" t="s">
        <v>203</v>
      </c>
      <c r="D12" s="33" t="s">
        <v>165</v>
      </c>
      <c r="E12" s="34">
        <v>55.1</v>
      </c>
      <c r="F12" s="35" t="s">
        <v>204</v>
      </c>
      <c r="G12" s="35">
        <v>1</v>
      </c>
      <c r="H12" s="35">
        <v>2005</v>
      </c>
      <c r="I12" s="31" t="s">
        <v>167</v>
      </c>
      <c r="J12" s="33" t="s">
        <v>168</v>
      </c>
      <c r="K12" s="36" t="s">
        <v>169</v>
      </c>
      <c r="L12" s="31" t="s">
        <v>205</v>
      </c>
      <c r="M12" s="33" t="s">
        <v>168</v>
      </c>
      <c r="N12" s="37" t="s">
        <v>184</v>
      </c>
    </row>
    <row r="13" spans="1:14" ht="75" x14ac:dyDescent="0.25">
      <c r="A13" s="31"/>
      <c r="B13" s="31" t="s">
        <v>172</v>
      </c>
      <c r="C13" s="31" t="s">
        <v>206</v>
      </c>
      <c r="D13" s="33" t="s">
        <v>165</v>
      </c>
      <c r="E13" s="34">
        <v>14.8</v>
      </c>
      <c r="F13" s="35" t="s">
        <v>207</v>
      </c>
      <c r="G13" s="35">
        <v>1</v>
      </c>
      <c r="H13" s="35">
        <v>1957</v>
      </c>
      <c r="I13" s="31" t="s">
        <v>167</v>
      </c>
      <c r="J13" s="33" t="s">
        <v>168</v>
      </c>
      <c r="K13" s="36" t="s">
        <v>169</v>
      </c>
      <c r="L13" s="31" t="s">
        <v>208</v>
      </c>
      <c r="M13" s="33" t="s">
        <v>168</v>
      </c>
      <c r="N13" s="37" t="s">
        <v>209</v>
      </c>
    </row>
    <row r="14" spans="1:14" ht="60" x14ac:dyDescent="0.25">
      <c r="A14" s="31"/>
      <c r="B14" s="31" t="s">
        <v>172</v>
      </c>
      <c r="C14" s="31" t="s">
        <v>210</v>
      </c>
      <c r="D14" s="33" t="s">
        <v>165</v>
      </c>
      <c r="E14" s="34">
        <v>38.9</v>
      </c>
      <c r="F14" s="35" t="s">
        <v>211</v>
      </c>
      <c r="G14" s="35">
        <v>1</v>
      </c>
      <c r="H14" s="35">
        <v>2013</v>
      </c>
      <c r="I14" s="31" t="s">
        <v>212</v>
      </c>
      <c r="J14" s="33" t="s">
        <v>168</v>
      </c>
      <c r="K14" s="36" t="s">
        <v>169</v>
      </c>
      <c r="L14" s="31" t="s">
        <v>213</v>
      </c>
      <c r="M14" s="33" t="s">
        <v>168</v>
      </c>
      <c r="N14" s="37" t="s">
        <v>214</v>
      </c>
    </row>
    <row r="15" spans="1:14" ht="60" x14ac:dyDescent="0.25">
      <c r="A15" s="31"/>
      <c r="B15" s="31" t="s">
        <v>172</v>
      </c>
      <c r="C15" s="31" t="s">
        <v>215</v>
      </c>
      <c r="D15" s="33" t="s">
        <v>165</v>
      </c>
      <c r="E15" s="34">
        <v>12.9</v>
      </c>
      <c r="F15" s="35" t="s">
        <v>216</v>
      </c>
      <c r="G15" s="35">
        <v>1</v>
      </c>
      <c r="H15" s="35">
        <v>2013</v>
      </c>
      <c r="I15" s="31" t="s">
        <v>212</v>
      </c>
      <c r="J15" s="33" t="s">
        <v>168</v>
      </c>
      <c r="K15" s="36" t="s">
        <v>169</v>
      </c>
      <c r="L15" s="31" t="s">
        <v>217</v>
      </c>
      <c r="M15" s="33" t="s">
        <v>168</v>
      </c>
      <c r="N15" s="37" t="s">
        <v>214</v>
      </c>
    </row>
    <row r="16" spans="1:14" ht="60" x14ac:dyDescent="0.25">
      <c r="A16" s="31"/>
      <c r="B16" s="31" t="s">
        <v>172</v>
      </c>
      <c r="C16" s="31" t="s">
        <v>218</v>
      </c>
      <c r="D16" s="33" t="s">
        <v>165</v>
      </c>
      <c r="E16" s="34">
        <v>26.3</v>
      </c>
      <c r="F16" s="35" t="s">
        <v>219</v>
      </c>
      <c r="G16" s="35">
        <v>1</v>
      </c>
      <c r="H16" s="35">
        <v>2013</v>
      </c>
      <c r="I16" s="31" t="s">
        <v>212</v>
      </c>
      <c r="J16" s="33" t="s">
        <v>168</v>
      </c>
      <c r="K16" s="36" t="s">
        <v>169</v>
      </c>
      <c r="L16" s="31" t="s">
        <v>220</v>
      </c>
      <c r="M16" s="33" t="s">
        <v>168</v>
      </c>
      <c r="N16" s="37" t="s">
        <v>214</v>
      </c>
    </row>
    <row r="17" spans="1:14" ht="90" x14ac:dyDescent="0.25">
      <c r="A17" s="31">
        <f>A11+1</f>
        <v>10</v>
      </c>
      <c r="B17" s="31" t="s">
        <v>221</v>
      </c>
      <c r="C17" s="31" t="s">
        <v>222</v>
      </c>
      <c r="D17" s="33" t="s">
        <v>223</v>
      </c>
      <c r="E17" s="36">
        <v>1717.7</v>
      </c>
      <c r="F17" s="38" t="s">
        <v>224</v>
      </c>
      <c r="G17" s="39" t="s">
        <v>225</v>
      </c>
      <c r="H17" s="38">
        <v>2019</v>
      </c>
      <c r="I17" s="38" t="s">
        <v>226</v>
      </c>
      <c r="J17" s="31" t="s">
        <v>168</v>
      </c>
      <c r="K17" s="31" t="s">
        <v>169</v>
      </c>
      <c r="L17" s="31" t="s">
        <v>227</v>
      </c>
      <c r="M17" s="33" t="s">
        <v>168</v>
      </c>
      <c r="N17" s="31" t="s">
        <v>228</v>
      </c>
    </row>
    <row r="18" spans="1:14" ht="75" x14ac:dyDescent="0.25">
      <c r="A18" s="31">
        <f t="shared" si="1"/>
        <v>11</v>
      </c>
      <c r="B18" s="31" t="s">
        <v>229</v>
      </c>
      <c r="C18" s="33" t="s">
        <v>230</v>
      </c>
      <c r="D18" s="31" t="s">
        <v>231</v>
      </c>
      <c r="E18" s="36">
        <v>417.7</v>
      </c>
      <c r="F18" s="38" t="s">
        <v>232</v>
      </c>
      <c r="G18" s="39" t="s">
        <v>233</v>
      </c>
      <c r="H18" s="38">
        <v>2012</v>
      </c>
      <c r="I18" s="38" t="s">
        <v>226</v>
      </c>
      <c r="J18" s="31" t="s">
        <v>168</v>
      </c>
      <c r="K18" s="31" t="s">
        <v>169</v>
      </c>
      <c r="L18" s="31" t="s">
        <v>234</v>
      </c>
      <c r="M18" s="33" t="s">
        <v>168</v>
      </c>
      <c r="N18" s="31" t="s">
        <v>235</v>
      </c>
    </row>
    <row r="19" spans="1:14" ht="75" x14ac:dyDescent="0.25">
      <c r="A19" s="31"/>
      <c r="B19" s="31" t="s">
        <v>236</v>
      </c>
      <c r="C19" s="31" t="s">
        <v>222</v>
      </c>
      <c r="D19" s="31" t="s">
        <v>236</v>
      </c>
      <c r="E19" s="36">
        <v>1384.6</v>
      </c>
      <c r="F19" s="31" t="s">
        <v>237</v>
      </c>
      <c r="G19" s="39" t="s">
        <v>238</v>
      </c>
      <c r="H19" s="31">
        <v>2016</v>
      </c>
      <c r="I19" s="38" t="s">
        <v>226</v>
      </c>
      <c r="J19" s="31" t="s">
        <v>168</v>
      </c>
      <c r="K19" s="31" t="s">
        <v>169</v>
      </c>
      <c r="L19" s="31" t="s">
        <v>239</v>
      </c>
      <c r="M19" s="33" t="s">
        <v>168</v>
      </c>
      <c r="N19" s="31" t="s">
        <v>228</v>
      </c>
    </row>
    <row r="20" spans="1:14" ht="75" x14ac:dyDescent="0.25">
      <c r="A20" s="31"/>
      <c r="B20" s="31" t="s">
        <v>240</v>
      </c>
      <c r="C20" s="31" t="s">
        <v>241</v>
      </c>
      <c r="D20" s="31" t="s">
        <v>240</v>
      </c>
      <c r="E20" s="36">
        <v>2771.8</v>
      </c>
      <c r="F20" s="31" t="s">
        <v>242</v>
      </c>
      <c r="G20" s="39" t="s">
        <v>233</v>
      </c>
      <c r="H20" s="31">
        <v>2016</v>
      </c>
      <c r="I20" s="38" t="s">
        <v>226</v>
      </c>
      <c r="J20" s="31" t="s">
        <v>168</v>
      </c>
      <c r="K20" s="31" t="s">
        <v>169</v>
      </c>
      <c r="L20" s="31" t="s">
        <v>243</v>
      </c>
      <c r="M20" s="33" t="s">
        <v>168</v>
      </c>
      <c r="N20" s="31" t="s">
        <v>228</v>
      </c>
    </row>
    <row r="21" spans="1:14" ht="75" x14ac:dyDescent="0.25">
      <c r="A21" s="31"/>
      <c r="B21" s="31" t="s">
        <v>244</v>
      </c>
      <c r="C21" s="31" t="s">
        <v>245</v>
      </c>
      <c r="D21" s="31" t="s">
        <v>244</v>
      </c>
      <c r="E21" s="36">
        <v>743.7</v>
      </c>
      <c r="F21" s="31" t="s">
        <v>246</v>
      </c>
      <c r="G21" s="39" t="s">
        <v>233</v>
      </c>
      <c r="H21" s="31">
        <v>2016</v>
      </c>
      <c r="I21" s="38" t="s">
        <v>226</v>
      </c>
      <c r="J21" s="31" t="s">
        <v>168</v>
      </c>
      <c r="K21" s="31" t="s">
        <v>169</v>
      </c>
      <c r="L21" s="31" t="s">
        <v>243</v>
      </c>
      <c r="M21" s="33" t="s">
        <v>168</v>
      </c>
      <c r="N21" s="31" t="s">
        <v>228</v>
      </c>
    </row>
    <row r="22" spans="1:14" ht="75" x14ac:dyDescent="0.25">
      <c r="A22" s="31"/>
      <c r="B22" s="31" t="s">
        <v>247</v>
      </c>
      <c r="C22" s="31" t="s">
        <v>248</v>
      </c>
      <c r="D22" s="31" t="s">
        <v>247</v>
      </c>
      <c r="E22" s="36">
        <v>440</v>
      </c>
      <c r="F22" s="31" t="s">
        <v>249</v>
      </c>
      <c r="G22" s="39" t="s">
        <v>233</v>
      </c>
      <c r="H22" s="31">
        <v>2016</v>
      </c>
      <c r="I22" s="38" t="s">
        <v>226</v>
      </c>
      <c r="J22" s="31" t="s">
        <v>168</v>
      </c>
      <c r="K22" s="31" t="s">
        <v>169</v>
      </c>
      <c r="L22" s="31" t="s">
        <v>243</v>
      </c>
      <c r="M22" s="33" t="s">
        <v>168</v>
      </c>
      <c r="N22" s="31" t="s">
        <v>228</v>
      </c>
    </row>
    <row r="23" spans="1:14" ht="75" x14ac:dyDescent="0.25">
      <c r="A23" s="31"/>
      <c r="B23" s="31" t="s">
        <v>250</v>
      </c>
      <c r="C23" s="31" t="s">
        <v>251</v>
      </c>
      <c r="D23" s="31" t="s">
        <v>250</v>
      </c>
      <c r="E23" s="36">
        <v>438.7</v>
      </c>
      <c r="F23" s="31" t="s">
        <v>252</v>
      </c>
      <c r="G23" s="39" t="s">
        <v>233</v>
      </c>
      <c r="H23" s="31">
        <v>2016</v>
      </c>
      <c r="I23" s="38" t="s">
        <v>226</v>
      </c>
      <c r="J23" s="31" t="s">
        <v>168</v>
      </c>
      <c r="K23" s="31" t="s">
        <v>169</v>
      </c>
      <c r="L23" s="31" t="s">
        <v>243</v>
      </c>
      <c r="M23" s="33" t="s">
        <v>168</v>
      </c>
      <c r="N23" s="31" t="s">
        <v>228</v>
      </c>
    </row>
    <row r="24" spans="1:14" ht="75" x14ac:dyDescent="0.25">
      <c r="A24" s="31"/>
      <c r="B24" s="31" t="s">
        <v>253</v>
      </c>
      <c r="C24" s="31" t="s">
        <v>254</v>
      </c>
      <c r="D24" s="31" t="s">
        <v>253</v>
      </c>
      <c r="E24" s="36">
        <v>507.4</v>
      </c>
      <c r="F24" s="31" t="s">
        <v>255</v>
      </c>
      <c r="G24" s="39" t="s">
        <v>256</v>
      </c>
      <c r="H24" s="31">
        <v>2016</v>
      </c>
      <c r="I24" s="38" t="s">
        <v>226</v>
      </c>
      <c r="J24" s="31" t="s">
        <v>168</v>
      </c>
      <c r="K24" s="31" t="s">
        <v>169</v>
      </c>
      <c r="L24" s="31" t="s">
        <v>257</v>
      </c>
      <c r="M24" s="33" t="s">
        <v>168</v>
      </c>
      <c r="N24" s="31" t="s">
        <v>228</v>
      </c>
    </row>
    <row r="25" spans="1:14" ht="75" x14ac:dyDescent="0.25">
      <c r="A25" s="31"/>
      <c r="B25" s="31" t="s">
        <v>258</v>
      </c>
      <c r="C25" s="31" t="s">
        <v>259</v>
      </c>
      <c r="D25" s="31" t="s">
        <v>260</v>
      </c>
      <c r="E25" s="36">
        <v>143.80000000000001</v>
      </c>
      <c r="F25" s="31" t="s">
        <v>261</v>
      </c>
      <c r="G25" s="39" t="s">
        <v>233</v>
      </c>
      <c r="H25" s="31">
        <v>2016</v>
      </c>
      <c r="I25" s="38" t="s">
        <v>226</v>
      </c>
      <c r="J25" s="31" t="s">
        <v>168</v>
      </c>
      <c r="K25" s="31" t="s">
        <v>169</v>
      </c>
      <c r="L25" s="31" t="s">
        <v>257</v>
      </c>
      <c r="M25" s="33" t="s">
        <v>168</v>
      </c>
      <c r="N25" s="31" t="s">
        <v>228</v>
      </c>
    </row>
    <row r="26" spans="1:14" ht="60" x14ac:dyDescent="0.25">
      <c r="A26" s="31"/>
      <c r="B26" s="31" t="s">
        <v>262</v>
      </c>
      <c r="C26" s="31" t="s">
        <v>263</v>
      </c>
      <c r="D26" s="31" t="s">
        <v>264</v>
      </c>
      <c r="E26" s="36">
        <v>32480</v>
      </c>
      <c r="F26" s="31" t="s">
        <v>265</v>
      </c>
      <c r="G26" s="31">
        <v>1</v>
      </c>
      <c r="H26" s="31">
        <v>2019</v>
      </c>
      <c r="I26" s="38" t="s">
        <v>226</v>
      </c>
      <c r="J26" s="31" t="s">
        <v>168</v>
      </c>
      <c r="K26" s="31" t="s">
        <v>169</v>
      </c>
      <c r="L26" s="31" t="s">
        <v>266</v>
      </c>
      <c r="M26" s="31" t="s">
        <v>267</v>
      </c>
      <c r="N26" s="31" t="s">
        <v>268</v>
      </c>
    </row>
    <row r="27" spans="1:14" ht="60" x14ac:dyDescent="0.25">
      <c r="A27" s="31"/>
      <c r="B27" s="31" t="s">
        <v>269</v>
      </c>
      <c r="C27" s="31" t="s">
        <v>263</v>
      </c>
      <c r="D27" s="31" t="s">
        <v>264</v>
      </c>
      <c r="E27" s="36">
        <v>91</v>
      </c>
      <c r="F27" s="31" t="s">
        <v>270</v>
      </c>
      <c r="G27" s="31">
        <v>1</v>
      </c>
      <c r="H27" s="31">
        <v>2018</v>
      </c>
      <c r="I27" s="38" t="s">
        <v>226</v>
      </c>
      <c r="J27" s="31" t="s">
        <v>168</v>
      </c>
      <c r="K27" s="31" t="s">
        <v>169</v>
      </c>
      <c r="L27" s="31" t="s">
        <v>271</v>
      </c>
      <c r="M27" s="31" t="s">
        <v>267</v>
      </c>
      <c r="N27" s="31" t="s">
        <v>268</v>
      </c>
    </row>
    <row r="28" spans="1:14" ht="75" x14ac:dyDescent="0.25">
      <c r="A28" s="31"/>
      <c r="B28" s="31" t="s">
        <v>272</v>
      </c>
      <c r="C28" s="31" t="s">
        <v>230</v>
      </c>
      <c r="D28" s="31" t="s">
        <v>272</v>
      </c>
      <c r="E28" s="36">
        <v>435</v>
      </c>
      <c r="F28" s="31" t="s">
        <v>273</v>
      </c>
      <c r="G28" s="31">
        <v>1</v>
      </c>
      <c r="H28" s="31">
        <v>2010</v>
      </c>
      <c r="I28" s="38" t="s">
        <v>226</v>
      </c>
      <c r="J28" s="31" t="s">
        <v>168</v>
      </c>
      <c r="K28" s="31" t="s">
        <v>169</v>
      </c>
      <c r="L28" s="31" t="s">
        <v>274</v>
      </c>
      <c r="M28" s="33" t="s">
        <v>168</v>
      </c>
      <c r="N28" s="31" t="s">
        <v>275</v>
      </c>
    </row>
    <row r="29" spans="1:14" ht="60" x14ac:dyDescent="0.25">
      <c r="A29" s="31"/>
      <c r="B29" s="31" t="s">
        <v>276</v>
      </c>
      <c r="C29" s="31" t="s">
        <v>277</v>
      </c>
      <c r="D29" s="31" t="s">
        <v>278</v>
      </c>
      <c r="E29" s="36">
        <v>3091.1</v>
      </c>
      <c r="F29" s="31" t="s">
        <v>279</v>
      </c>
      <c r="G29" s="31">
        <v>1</v>
      </c>
      <c r="H29" s="31">
        <v>2009</v>
      </c>
      <c r="I29" s="38" t="s">
        <v>226</v>
      </c>
      <c r="J29" s="31" t="s">
        <v>168</v>
      </c>
      <c r="K29" s="31" t="s">
        <v>169</v>
      </c>
      <c r="L29" s="31" t="s">
        <v>280</v>
      </c>
      <c r="M29" s="33" t="s">
        <v>168</v>
      </c>
      <c r="N29" s="31" t="s">
        <v>281</v>
      </c>
    </row>
    <row r="30" spans="1:14" ht="75" x14ac:dyDescent="0.25">
      <c r="A30" s="31"/>
      <c r="B30" s="31" t="s">
        <v>282</v>
      </c>
      <c r="C30" s="31" t="s">
        <v>283</v>
      </c>
      <c r="D30" s="31" t="s">
        <v>284</v>
      </c>
      <c r="E30" s="36">
        <v>9884</v>
      </c>
      <c r="F30" s="31" t="s">
        <v>285</v>
      </c>
      <c r="G30" s="31">
        <v>1</v>
      </c>
      <c r="H30" s="31">
        <v>2004</v>
      </c>
      <c r="I30" s="38" t="s">
        <v>226</v>
      </c>
      <c r="J30" s="31" t="s">
        <v>168</v>
      </c>
      <c r="K30" s="31" t="s">
        <v>169</v>
      </c>
      <c r="L30" s="31" t="s">
        <v>286</v>
      </c>
      <c r="M30" s="33" t="s">
        <v>168</v>
      </c>
      <c r="N30" s="31" t="s">
        <v>287</v>
      </c>
    </row>
  </sheetData>
  <pageMargins left="0.7" right="0.7" top="0.75" bottom="0.75" header="0.3" footer="0.3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DB24B-9B68-4C15-9ED3-3359AE559AD3}">
  <dimension ref="A1:J18"/>
  <sheetViews>
    <sheetView view="pageBreakPreview" zoomScale="60" zoomScaleNormal="100" workbookViewId="0">
      <selection activeCell="Q11" sqref="Q11"/>
    </sheetView>
  </sheetViews>
  <sheetFormatPr defaultRowHeight="15" x14ac:dyDescent="0.25"/>
  <cols>
    <col min="1" max="1" width="3.28515625" bestFit="1" customWidth="1"/>
    <col min="2" max="2" width="67.85546875" bestFit="1" customWidth="1"/>
    <col min="3" max="3" width="16.140625" customWidth="1"/>
    <col min="4" max="4" width="32.140625" customWidth="1"/>
    <col min="5" max="5" width="25.7109375" customWidth="1"/>
    <col min="6" max="6" width="27.7109375" customWidth="1"/>
    <col min="7" max="7" width="15.5703125" customWidth="1"/>
    <col min="8" max="8" width="13.5703125" customWidth="1"/>
    <col min="9" max="9" width="30" customWidth="1"/>
    <col min="10" max="10" width="27.1406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 t="s">
        <v>288</v>
      </c>
    </row>
    <row r="2" spans="1:10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0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</row>
    <row r="5" spans="1:10" ht="90" x14ac:dyDescent="0.25">
      <c r="A5" s="21"/>
      <c r="B5" s="40" t="s">
        <v>151</v>
      </c>
      <c r="C5" s="40" t="s">
        <v>153</v>
      </c>
      <c r="D5" s="40" t="s">
        <v>289</v>
      </c>
      <c r="E5" s="40" t="s">
        <v>290</v>
      </c>
      <c r="F5" s="40" t="s">
        <v>154</v>
      </c>
      <c r="G5" s="40" t="s">
        <v>291</v>
      </c>
      <c r="H5" s="40" t="s">
        <v>292</v>
      </c>
      <c r="I5" s="40" t="s">
        <v>293</v>
      </c>
      <c r="J5" s="40" t="s">
        <v>294</v>
      </c>
    </row>
    <row r="6" spans="1:10" x14ac:dyDescent="0.25">
      <c r="A6" s="41">
        <v>1</v>
      </c>
      <c r="B6" s="42">
        <v>2</v>
      </c>
      <c r="C6" s="42">
        <v>3</v>
      </c>
      <c r="D6" s="42">
        <v>4</v>
      </c>
      <c r="E6" s="42">
        <v>5</v>
      </c>
      <c r="F6" s="40">
        <v>6</v>
      </c>
      <c r="G6" s="42">
        <v>7</v>
      </c>
      <c r="H6" s="40">
        <v>8</v>
      </c>
      <c r="I6" s="42">
        <v>9</v>
      </c>
      <c r="J6" s="42">
        <v>10</v>
      </c>
    </row>
    <row r="7" spans="1:10" ht="30" x14ac:dyDescent="0.25">
      <c r="A7" s="21">
        <v>1</v>
      </c>
      <c r="B7" s="43" t="s">
        <v>295</v>
      </c>
      <c r="C7" s="44">
        <v>516</v>
      </c>
      <c r="D7" s="40" t="s">
        <v>296</v>
      </c>
      <c r="E7" s="40" t="s">
        <v>297</v>
      </c>
      <c r="F7" s="40" t="s">
        <v>235</v>
      </c>
      <c r="G7" s="45">
        <v>2597110.56</v>
      </c>
      <c r="H7" s="40" t="s">
        <v>298</v>
      </c>
      <c r="I7" s="43" t="s">
        <v>299</v>
      </c>
      <c r="J7" s="45" t="s">
        <v>168</v>
      </c>
    </row>
    <row r="8" spans="1:10" ht="30" x14ac:dyDescent="0.25">
      <c r="A8" s="21">
        <f>A7+1</f>
        <v>2</v>
      </c>
      <c r="B8" s="43" t="s">
        <v>295</v>
      </c>
      <c r="C8" s="44">
        <v>18999</v>
      </c>
      <c r="D8" s="40" t="s">
        <v>296</v>
      </c>
      <c r="E8" s="40" t="s">
        <v>300</v>
      </c>
      <c r="F8" s="40" t="s">
        <v>275</v>
      </c>
      <c r="G8" s="45">
        <v>28642512.420000002</v>
      </c>
      <c r="H8" s="40" t="s">
        <v>298</v>
      </c>
      <c r="I8" s="43" t="s">
        <v>301</v>
      </c>
      <c r="J8" s="45" t="s">
        <v>168</v>
      </c>
    </row>
    <row r="9" spans="1:10" ht="60" x14ac:dyDescent="0.25">
      <c r="A9" s="21">
        <f t="shared" ref="A9:A17" si="0">A8+1</f>
        <v>3</v>
      </c>
      <c r="B9" s="43" t="s">
        <v>302</v>
      </c>
      <c r="C9" s="44">
        <v>633</v>
      </c>
      <c r="D9" s="40" t="s">
        <v>296</v>
      </c>
      <c r="E9" s="40" t="s">
        <v>303</v>
      </c>
      <c r="F9" s="40" t="s">
        <v>304</v>
      </c>
      <c r="G9" s="45">
        <v>2211056.34</v>
      </c>
      <c r="H9" s="40" t="s">
        <v>298</v>
      </c>
      <c r="I9" s="43" t="s">
        <v>305</v>
      </c>
      <c r="J9" s="45" t="s">
        <v>168</v>
      </c>
    </row>
    <row r="10" spans="1:10" ht="60" x14ac:dyDescent="0.25">
      <c r="A10" s="21">
        <f t="shared" si="0"/>
        <v>4</v>
      </c>
      <c r="B10" s="43" t="s">
        <v>302</v>
      </c>
      <c r="C10" s="44">
        <v>451</v>
      </c>
      <c r="D10" s="40" t="s">
        <v>296</v>
      </c>
      <c r="E10" s="40" t="s">
        <v>303</v>
      </c>
      <c r="F10" s="40" t="s">
        <v>306</v>
      </c>
      <c r="G10" s="45">
        <v>1575333.98</v>
      </c>
      <c r="H10" s="40" t="s">
        <v>298</v>
      </c>
      <c r="I10" s="43" t="s">
        <v>307</v>
      </c>
      <c r="J10" s="45" t="s">
        <v>168</v>
      </c>
    </row>
    <row r="11" spans="1:10" ht="105" x14ac:dyDescent="0.25">
      <c r="A11" s="21">
        <f t="shared" si="0"/>
        <v>5</v>
      </c>
      <c r="B11" s="43" t="s">
        <v>308</v>
      </c>
      <c r="C11" s="44">
        <v>21991</v>
      </c>
      <c r="D11" s="40" t="s">
        <v>296</v>
      </c>
      <c r="E11" s="40" t="s">
        <v>309</v>
      </c>
      <c r="F11" s="40" t="s">
        <v>228</v>
      </c>
      <c r="G11" s="45">
        <v>109959618.11</v>
      </c>
      <c r="H11" s="40" t="s">
        <v>298</v>
      </c>
      <c r="I11" s="43" t="s">
        <v>310</v>
      </c>
      <c r="J11" s="45" t="s">
        <v>168</v>
      </c>
    </row>
    <row r="12" spans="1:10" ht="120" x14ac:dyDescent="0.25">
      <c r="A12" s="21">
        <f t="shared" si="0"/>
        <v>6</v>
      </c>
      <c r="B12" s="43" t="s">
        <v>311</v>
      </c>
      <c r="C12" s="46">
        <v>46594</v>
      </c>
      <c r="D12" s="40" t="s">
        <v>312</v>
      </c>
      <c r="E12" s="40" t="s">
        <v>313</v>
      </c>
      <c r="F12" s="40" t="s">
        <v>314</v>
      </c>
      <c r="G12" s="45">
        <v>3754544.52</v>
      </c>
      <c r="H12" s="40" t="s">
        <v>298</v>
      </c>
      <c r="I12" s="43" t="s">
        <v>315</v>
      </c>
      <c r="J12" s="45" t="s">
        <v>168</v>
      </c>
    </row>
    <row r="13" spans="1:10" ht="120" x14ac:dyDescent="0.25">
      <c r="A13" s="21">
        <f t="shared" si="0"/>
        <v>7</v>
      </c>
      <c r="B13" s="43" t="s">
        <v>311</v>
      </c>
      <c r="C13" s="44">
        <v>150124</v>
      </c>
      <c r="D13" s="40" t="s">
        <v>312</v>
      </c>
      <c r="E13" s="40" t="s">
        <v>316</v>
      </c>
      <c r="F13" s="40" t="s">
        <v>287</v>
      </c>
      <c r="G13" s="45">
        <v>12096991.92</v>
      </c>
      <c r="H13" s="40" t="s">
        <v>298</v>
      </c>
      <c r="I13" s="43" t="s">
        <v>317</v>
      </c>
      <c r="J13" s="45" t="s">
        <v>168</v>
      </c>
    </row>
    <row r="14" spans="1:10" ht="30" x14ac:dyDescent="0.25">
      <c r="A14" s="21">
        <f t="shared" si="0"/>
        <v>8</v>
      </c>
      <c r="B14" s="43" t="s">
        <v>318</v>
      </c>
      <c r="C14" s="44">
        <v>801</v>
      </c>
      <c r="D14" s="40" t="s">
        <v>296</v>
      </c>
      <c r="E14" s="40" t="s">
        <v>319</v>
      </c>
      <c r="F14" s="40" t="s">
        <v>171</v>
      </c>
      <c r="G14" s="45">
        <v>5754111.6600000001</v>
      </c>
      <c r="H14" s="40" t="s">
        <v>298</v>
      </c>
      <c r="I14" s="43" t="s">
        <v>320</v>
      </c>
      <c r="J14" s="45" t="s">
        <v>168</v>
      </c>
    </row>
    <row r="15" spans="1:10" ht="30" x14ac:dyDescent="0.25">
      <c r="A15" s="21">
        <f t="shared" si="0"/>
        <v>9</v>
      </c>
      <c r="B15" s="43" t="s">
        <v>321</v>
      </c>
      <c r="C15" s="44">
        <v>3692</v>
      </c>
      <c r="D15" s="40" t="s">
        <v>296</v>
      </c>
      <c r="E15" s="40" t="s">
        <v>322</v>
      </c>
      <c r="F15" s="40" t="s">
        <v>323</v>
      </c>
      <c r="G15" s="45">
        <v>11213970.039999999</v>
      </c>
      <c r="H15" s="40" t="s">
        <v>298</v>
      </c>
      <c r="I15" s="43" t="s">
        <v>324</v>
      </c>
      <c r="J15" s="45" t="s">
        <v>168</v>
      </c>
    </row>
    <row r="16" spans="1:10" ht="30" x14ac:dyDescent="0.25">
      <c r="A16" s="21">
        <f t="shared" si="0"/>
        <v>10</v>
      </c>
      <c r="B16" s="43" t="s">
        <v>325</v>
      </c>
      <c r="C16" s="46">
        <v>7822</v>
      </c>
      <c r="D16" s="40" t="s">
        <v>296</v>
      </c>
      <c r="E16" s="40" t="s">
        <v>297</v>
      </c>
      <c r="F16" s="40" t="s">
        <v>281</v>
      </c>
      <c r="G16" s="45">
        <v>30727319.039999999</v>
      </c>
      <c r="H16" s="40" t="s">
        <v>298</v>
      </c>
      <c r="I16" s="43" t="s">
        <v>326</v>
      </c>
      <c r="J16" s="45" t="s">
        <v>168</v>
      </c>
    </row>
    <row r="17" spans="1:10" ht="30" x14ac:dyDescent="0.25">
      <c r="A17" s="21">
        <f t="shared" si="0"/>
        <v>11</v>
      </c>
      <c r="B17" s="43" t="s">
        <v>327</v>
      </c>
      <c r="C17" s="46">
        <v>67880</v>
      </c>
      <c r="D17" s="40" t="s">
        <v>296</v>
      </c>
      <c r="E17" s="40" t="s">
        <v>297</v>
      </c>
      <c r="F17" s="40" t="s">
        <v>328</v>
      </c>
      <c r="G17" s="45">
        <v>179158399.19999999</v>
      </c>
      <c r="H17" s="40" t="s">
        <v>298</v>
      </c>
      <c r="I17" s="43" t="s">
        <v>329</v>
      </c>
      <c r="J17" s="45" t="s">
        <v>168</v>
      </c>
    </row>
    <row r="18" spans="1:10" x14ac:dyDescent="0.25">
      <c r="A18" s="21"/>
      <c r="B18" s="40" t="s">
        <v>330</v>
      </c>
      <c r="C18" s="46">
        <f>SUM(C7:C17)</f>
        <v>319503</v>
      </c>
      <c r="D18" s="40"/>
      <c r="E18" s="40"/>
      <c r="F18" s="43"/>
      <c r="G18" s="47">
        <f>SUM(G7:G17)</f>
        <v>387690967.78999996</v>
      </c>
      <c r="H18" s="43"/>
      <c r="I18" s="40"/>
      <c r="J18" s="40"/>
    </row>
  </sheetData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17354-47B7-4B96-AE22-B38655B7E0B3}">
  <dimension ref="A1:C93"/>
  <sheetViews>
    <sheetView view="pageBreakPreview" zoomScale="115" zoomScaleNormal="100" zoomScaleSheetLayoutView="115" workbookViewId="0">
      <selection activeCell="C16" sqref="C16"/>
    </sheetView>
  </sheetViews>
  <sheetFormatPr defaultRowHeight="15" x14ac:dyDescent="0.25"/>
  <cols>
    <col min="1" max="1" width="6.7109375" customWidth="1"/>
    <col min="2" max="2" width="44.85546875" customWidth="1"/>
    <col min="3" max="3" width="23.85546875" customWidth="1"/>
  </cols>
  <sheetData>
    <row r="1" spans="1:3" ht="15.75" x14ac:dyDescent="0.25">
      <c r="A1" s="48"/>
      <c r="C1" s="55" t="s">
        <v>930</v>
      </c>
    </row>
    <row r="2" spans="1:3" x14ac:dyDescent="0.25">
      <c r="A2" s="48"/>
    </row>
    <row r="3" spans="1:3" x14ac:dyDescent="0.25">
      <c r="A3" s="48"/>
    </row>
    <row r="4" spans="1:3" ht="15.75" x14ac:dyDescent="0.25">
      <c r="A4" s="56" t="s">
        <v>931</v>
      </c>
      <c r="B4" s="56" t="s">
        <v>150</v>
      </c>
      <c r="C4" s="56" t="s">
        <v>932</v>
      </c>
    </row>
    <row r="5" spans="1:3" ht="31.5" x14ac:dyDescent="0.25">
      <c r="A5" s="56">
        <v>1</v>
      </c>
      <c r="B5" s="55" t="s">
        <v>902</v>
      </c>
      <c r="C5" s="57">
        <v>600000</v>
      </c>
    </row>
    <row r="6" spans="1:3" ht="47.25" x14ac:dyDescent="0.25">
      <c r="A6" s="56">
        <f>A5+1</f>
        <v>2</v>
      </c>
      <c r="B6" s="55" t="s">
        <v>895</v>
      </c>
      <c r="C6" s="57">
        <v>700000</v>
      </c>
    </row>
    <row r="7" spans="1:3" ht="31.5" x14ac:dyDescent="0.25">
      <c r="A7" s="56">
        <f t="shared" ref="A7:A70" si="0">A6+1</f>
        <v>3</v>
      </c>
      <c r="B7" s="55" t="s">
        <v>892</v>
      </c>
      <c r="C7" s="57">
        <v>650000</v>
      </c>
    </row>
    <row r="8" spans="1:3" ht="31.5" x14ac:dyDescent="0.25">
      <c r="A8" s="56">
        <f t="shared" si="0"/>
        <v>4</v>
      </c>
      <c r="B8" s="55" t="s">
        <v>933</v>
      </c>
      <c r="C8" s="57">
        <v>650000</v>
      </c>
    </row>
    <row r="9" spans="1:3" ht="15.75" x14ac:dyDescent="0.25">
      <c r="A9" s="56">
        <f t="shared" si="0"/>
        <v>5</v>
      </c>
      <c r="B9" s="55" t="s">
        <v>919</v>
      </c>
      <c r="C9" s="56" t="s">
        <v>934</v>
      </c>
    </row>
    <row r="10" spans="1:3" ht="15.75" x14ac:dyDescent="0.25">
      <c r="A10" s="56">
        <f t="shared" si="0"/>
        <v>6</v>
      </c>
      <c r="B10" s="55" t="s">
        <v>920</v>
      </c>
      <c r="C10" s="56" t="s">
        <v>934</v>
      </c>
    </row>
    <row r="11" spans="1:3" ht="15.75" x14ac:dyDescent="0.25">
      <c r="A11" s="56">
        <f t="shared" si="0"/>
        <v>7</v>
      </c>
      <c r="B11" s="55" t="s">
        <v>917</v>
      </c>
      <c r="C11" s="56" t="s">
        <v>935</v>
      </c>
    </row>
    <row r="12" spans="1:3" ht="15.75" x14ac:dyDescent="0.25">
      <c r="A12" s="56">
        <f t="shared" si="0"/>
        <v>8</v>
      </c>
      <c r="B12" s="55" t="s">
        <v>925</v>
      </c>
      <c r="C12" s="57">
        <v>663268.72</v>
      </c>
    </row>
    <row r="13" spans="1:3" ht="15.75" x14ac:dyDescent="0.25">
      <c r="A13" s="56">
        <f t="shared" si="0"/>
        <v>9</v>
      </c>
      <c r="B13" s="55" t="s">
        <v>927</v>
      </c>
      <c r="C13" s="56" t="s">
        <v>935</v>
      </c>
    </row>
    <row r="14" spans="1:3" ht="15.75" x14ac:dyDescent="0.25">
      <c r="A14" s="56">
        <f t="shared" si="0"/>
        <v>10</v>
      </c>
      <c r="B14" s="55" t="s">
        <v>923</v>
      </c>
      <c r="C14" s="57">
        <v>663268.72</v>
      </c>
    </row>
    <row r="15" spans="1:3" ht="15.75" x14ac:dyDescent="0.25">
      <c r="A15" s="56">
        <f t="shared" si="0"/>
        <v>11</v>
      </c>
      <c r="B15" s="55" t="s">
        <v>922</v>
      </c>
      <c r="C15" s="57">
        <v>663268.72</v>
      </c>
    </row>
    <row r="16" spans="1:3" ht="15.75" x14ac:dyDescent="0.25">
      <c r="A16" s="56">
        <f t="shared" si="0"/>
        <v>12</v>
      </c>
      <c r="B16" s="55" t="s">
        <v>921</v>
      </c>
      <c r="C16" s="57">
        <v>663268.72</v>
      </c>
    </row>
    <row r="17" spans="1:3" ht="15.75" x14ac:dyDescent="0.25">
      <c r="A17" s="56">
        <f t="shared" si="0"/>
        <v>13</v>
      </c>
      <c r="B17" s="55" t="s">
        <v>926</v>
      </c>
      <c r="C17" s="57">
        <v>663268.72</v>
      </c>
    </row>
    <row r="18" spans="1:3" ht="15.75" x14ac:dyDescent="0.25">
      <c r="A18" s="56">
        <f t="shared" si="0"/>
        <v>14</v>
      </c>
      <c r="B18" s="55" t="s">
        <v>936</v>
      </c>
      <c r="C18" s="57">
        <v>663268.72</v>
      </c>
    </row>
    <row r="19" spans="1:3" ht="15.75" x14ac:dyDescent="0.25">
      <c r="A19" s="56">
        <f t="shared" si="0"/>
        <v>15</v>
      </c>
      <c r="B19" s="55" t="s">
        <v>924</v>
      </c>
      <c r="C19" s="57">
        <v>663268.72</v>
      </c>
    </row>
    <row r="20" spans="1:3" ht="31.5" x14ac:dyDescent="0.25">
      <c r="A20" s="56">
        <f t="shared" si="0"/>
        <v>16</v>
      </c>
      <c r="B20" s="55" t="s">
        <v>928</v>
      </c>
      <c r="C20" s="56" t="s">
        <v>937</v>
      </c>
    </row>
    <row r="21" spans="1:3" ht="15.75" x14ac:dyDescent="0.25">
      <c r="A21" s="56">
        <f t="shared" si="0"/>
        <v>17</v>
      </c>
      <c r="B21" s="55" t="s">
        <v>918</v>
      </c>
      <c r="C21" s="56" t="s">
        <v>938</v>
      </c>
    </row>
    <row r="22" spans="1:3" ht="15.75" x14ac:dyDescent="0.25">
      <c r="A22" s="56">
        <f t="shared" si="0"/>
        <v>18</v>
      </c>
      <c r="B22" s="55" t="s">
        <v>916</v>
      </c>
      <c r="C22" s="56" t="s">
        <v>938</v>
      </c>
    </row>
    <row r="23" spans="1:3" ht="31.5" x14ac:dyDescent="0.25">
      <c r="A23" s="56">
        <f t="shared" si="0"/>
        <v>19</v>
      </c>
      <c r="B23" s="55" t="s">
        <v>939</v>
      </c>
      <c r="C23" s="56" t="s">
        <v>940</v>
      </c>
    </row>
    <row r="24" spans="1:3" ht="31.5" x14ac:dyDescent="0.25">
      <c r="A24" s="56">
        <f t="shared" si="0"/>
        <v>20</v>
      </c>
      <c r="B24" s="55" t="s">
        <v>941</v>
      </c>
      <c r="C24" s="56" t="s">
        <v>942</v>
      </c>
    </row>
    <row r="25" spans="1:3" ht="47.25" x14ac:dyDescent="0.25">
      <c r="A25" s="56">
        <f t="shared" si="0"/>
        <v>21</v>
      </c>
      <c r="B25" s="55" t="s">
        <v>943</v>
      </c>
      <c r="C25" s="56" t="s">
        <v>944</v>
      </c>
    </row>
    <row r="26" spans="1:3" ht="47.25" x14ac:dyDescent="0.25">
      <c r="A26" s="56">
        <f t="shared" si="0"/>
        <v>22</v>
      </c>
      <c r="B26" s="55" t="s">
        <v>945</v>
      </c>
      <c r="C26" s="56" t="s">
        <v>946</v>
      </c>
    </row>
    <row r="27" spans="1:3" ht="31.5" x14ac:dyDescent="0.25">
      <c r="A27" s="56">
        <f t="shared" si="0"/>
        <v>23</v>
      </c>
      <c r="B27" s="55" t="s">
        <v>947</v>
      </c>
      <c r="C27" s="56" t="s">
        <v>948</v>
      </c>
    </row>
    <row r="28" spans="1:3" ht="47.25" x14ac:dyDescent="0.25">
      <c r="A28" s="56">
        <f t="shared" si="0"/>
        <v>24</v>
      </c>
      <c r="B28" s="55" t="s">
        <v>949</v>
      </c>
      <c r="C28" s="56" t="s">
        <v>950</v>
      </c>
    </row>
    <row r="29" spans="1:3" ht="47.25" x14ac:dyDescent="0.25">
      <c r="A29" s="56">
        <f t="shared" si="0"/>
        <v>25</v>
      </c>
      <c r="B29" s="55" t="s">
        <v>951</v>
      </c>
      <c r="C29" s="56" t="s">
        <v>952</v>
      </c>
    </row>
    <row r="30" spans="1:3" ht="47.25" x14ac:dyDescent="0.25">
      <c r="A30" s="56">
        <f t="shared" si="0"/>
        <v>26</v>
      </c>
      <c r="B30" s="55" t="s">
        <v>953</v>
      </c>
      <c r="C30" s="56" t="s">
        <v>954</v>
      </c>
    </row>
    <row r="31" spans="1:3" ht="47.25" x14ac:dyDescent="0.25">
      <c r="A31" s="56">
        <f t="shared" si="0"/>
        <v>27</v>
      </c>
      <c r="B31" s="55" t="s">
        <v>955</v>
      </c>
      <c r="C31" s="56" t="s">
        <v>956</v>
      </c>
    </row>
    <row r="32" spans="1:3" ht="47.25" x14ac:dyDescent="0.25">
      <c r="A32" s="56">
        <f t="shared" si="0"/>
        <v>28</v>
      </c>
      <c r="B32" s="55" t="s">
        <v>957</v>
      </c>
      <c r="C32" s="56" t="s">
        <v>958</v>
      </c>
    </row>
    <row r="33" spans="1:3" ht="47.25" x14ac:dyDescent="0.25">
      <c r="A33" s="56">
        <f t="shared" si="0"/>
        <v>29</v>
      </c>
      <c r="B33" s="55" t="s">
        <v>959</v>
      </c>
      <c r="C33" s="56" t="s">
        <v>960</v>
      </c>
    </row>
    <row r="34" spans="1:3" ht="47.25" x14ac:dyDescent="0.25">
      <c r="A34" s="56">
        <f t="shared" si="0"/>
        <v>30</v>
      </c>
      <c r="B34" s="55" t="s">
        <v>961</v>
      </c>
      <c r="C34" s="56" t="s">
        <v>960</v>
      </c>
    </row>
    <row r="35" spans="1:3" ht="47.25" x14ac:dyDescent="0.25">
      <c r="A35" s="56">
        <f t="shared" si="0"/>
        <v>31</v>
      </c>
      <c r="B35" s="55" t="s">
        <v>962</v>
      </c>
      <c r="C35" s="56" t="s">
        <v>960</v>
      </c>
    </row>
    <row r="36" spans="1:3" ht="31.5" x14ac:dyDescent="0.25">
      <c r="A36" s="56">
        <f t="shared" si="0"/>
        <v>32</v>
      </c>
      <c r="B36" s="55" t="s">
        <v>963</v>
      </c>
      <c r="C36" s="56" t="s">
        <v>964</v>
      </c>
    </row>
    <row r="37" spans="1:3" ht="31.5" x14ac:dyDescent="0.25">
      <c r="A37" s="56">
        <f t="shared" si="0"/>
        <v>33</v>
      </c>
      <c r="B37" s="55" t="s">
        <v>965</v>
      </c>
      <c r="C37" s="56" t="s">
        <v>964</v>
      </c>
    </row>
    <row r="38" spans="1:3" ht="15.75" x14ac:dyDescent="0.25">
      <c r="A38" s="56">
        <f t="shared" si="0"/>
        <v>34</v>
      </c>
      <c r="B38" s="55" t="s">
        <v>966</v>
      </c>
      <c r="C38" s="56" t="s">
        <v>967</v>
      </c>
    </row>
    <row r="39" spans="1:3" ht="15.75" x14ac:dyDescent="0.25">
      <c r="A39" s="56">
        <f t="shared" si="0"/>
        <v>35</v>
      </c>
      <c r="B39" s="55" t="s">
        <v>968</v>
      </c>
      <c r="C39" s="56" t="s">
        <v>969</v>
      </c>
    </row>
    <row r="40" spans="1:3" ht="15.75" x14ac:dyDescent="0.25">
      <c r="A40" s="56">
        <f t="shared" si="0"/>
        <v>36</v>
      </c>
      <c r="B40" s="55" t="s">
        <v>970</v>
      </c>
      <c r="C40" s="56" t="s">
        <v>969</v>
      </c>
    </row>
    <row r="41" spans="1:3" ht="15.75" x14ac:dyDescent="0.25">
      <c r="A41" s="56">
        <f t="shared" si="0"/>
        <v>37</v>
      </c>
      <c r="B41" s="55" t="s">
        <v>971</v>
      </c>
      <c r="C41" s="56" t="s">
        <v>969</v>
      </c>
    </row>
    <row r="42" spans="1:3" ht="15.75" x14ac:dyDescent="0.25">
      <c r="A42" s="56">
        <f t="shared" si="0"/>
        <v>38</v>
      </c>
      <c r="B42" s="55" t="s">
        <v>972</v>
      </c>
      <c r="C42" s="56" t="s">
        <v>969</v>
      </c>
    </row>
    <row r="43" spans="1:3" ht="15.75" x14ac:dyDescent="0.25">
      <c r="A43" s="56">
        <f t="shared" si="0"/>
        <v>39</v>
      </c>
      <c r="B43" s="55" t="s">
        <v>973</v>
      </c>
      <c r="C43" s="56" t="s">
        <v>974</v>
      </c>
    </row>
    <row r="44" spans="1:3" ht="15.75" x14ac:dyDescent="0.25">
      <c r="A44" s="56">
        <f t="shared" si="0"/>
        <v>40</v>
      </c>
      <c r="B44" s="55" t="s">
        <v>975</v>
      </c>
      <c r="C44" s="56" t="s">
        <v>974</v>
      </c>
    </row>
    <row r="45" spans="1:3" ht="63" x14ac:dyDescent="0.25">
      <c r="A45" s="56">
        <f t="shared" si="0"/>
        <v>41</v>
      </c>
      <c r="B45" s="55" t="s">
        <v>889</v>
      </c>
      <c r="C45" s="56" t="s">
        <v>976</v>
      </c>
    </row>
    <row r="46" spans="1:3" ht="63" x14ac:dyDescent="0.25">
      <c r="A46" s="56">
        <f t="shared" si="0"/>
        <v>42</v>
      </c>
      <c r="B46" s="55" t="s">
        <v>977</v>
      </c>
      <c r="C46" s="56" t="s">
        <v>976</v>
      </c>
    </row>
    <row r="47" spans="1:3" ht="31.5" x14ac:dyDescent="0.25">
      <c r="A47" s="56">
        <f t="shared" si="0"/>
        <v>43</v>
      </c>
      <c r="B47" s="55" t="s">
        <v>978</v>
      </c>
      <c r="C47" s="56" t="s">
        <v>979</v>
      </c>
    </row>
    <row r="48" spans="1:3" ht="31.5" x14ac:dyDescent="0.25">
      <c r="A48" s="56">
        <f t="shared" si="0"/>
        <v>44</v>
      </c>
      <c r="B48" s="55" t="s">
        <v>980</v>
      </c>
      <c r="C48" s="56" t="s">
        <v>981</v>
      </c>
    </row>
    <row r="49" spans="1:3" ht="31.5" x14ac:dyDescent="0.25">
      <c r="A49" s="56">
        <f t="shared" si="0"/>
        <v>45</v>
      </c>
      <c r="B49" s="55" t="s">
        <v>982</v>
      </c>
      <c r="C49" s="56" t="s">
        <v>981</v>
      </c>
    </row>
    <row r="50" spans="1:3" ht="15.75" x14ac:dyDescent="0.25">
      <c r="A50" s="56">
        <f t="shared" si="0"/>
        <v>46</v>
      </c>
      <c r="B50" s="55" t="s">
        <v>983</v>
      </c>
      <c r="C50" s="56" t="s">
        <v>984</v>
      </c>
    </row>
    <row r="51" spans="1:3" ht="31.5" x14ac:dyDescent="0.25">
      <c r="A51" s="56">
        <f t="shared" si="0"/>
        <v>47</v>
      </c>
      <c r="B51" s="55" t="s">
        <v>985</v>
      </c>
      <c r="C51" s="57">
        <v>10863000</v>
      </c>
    </row>
    <row r="52" spans="1:3" ht="31.5" x14ac:dyDescent="0.25">
      <c r="A52" s="56">
        <f t="shared" si="0"/>
        <v>48</v>
      </c>
      <c r="B52" s="55" t="s">
        <v>986</v>
      </c>
      <c r="C52" s="57">
        <v>5100000</v>
      </c>
    </row>
    <row r="53" spans="1:3" ht="31.5" x14ac:dyDescent="0.25">
      <c r="A53" s="56">
        <f t="shared" si="0"/>
        <v>49</v>
      </c>
      <c r="B53" s="55" t="s">
        <v>987</v>
      </c>
      <c r="C53" s="57">
        <v>4900000</v>
      </c>
    </row>
    <row r="54" spans="1:3" ht="31.5" x14ac:dyDescent="0.25">
      <c r="A54" s="56">
        <f t="shared" si="0"/>
        <v>50</v>
      </c>
      <c r="B54" s="55" t="s">
        <v>988</v>
      </c>
      <c r="C54" s="57">
        <v>4900000</v>
      </c>
    </row>
    <row r="55" spans="1:3" ht="31.5" x14ac:dyDescent="0.25">
      <c r="A55" s="56">
        <f t="shared" si="0"/>
        <v>51</v>
      </c>
      <c r="B55" s="55" t="s">
        <v>989</v>
      </c>
      <c r="C55" s="57">
        <v>5350000</v>
      </c>
    </row>
    <row r="56" spans="1:3" ht="47.25" x14ac:dyDescent="0.25">
      <c r="A56" s="56">
        <f t="shared" si="0"/>
        <v>52</v>
      </c>
      <c r="B56" s="55" t="s">
        <v>907</v>
      </c>
      <c r="C56" s="57">
        <v>1000000</v>
      </c>
    </row>
    <row r="57" spans="1:3" ht="31.5" x14ac:dyDescent="0.25">
      <c r="A57" s="56">
        <f t="shared" si="0"/>
        <v>53</v>
      </c>
      <c r="B57" s="55" t="s">
        <v>990</v>
      </c>
      <c r="C57" s="57">
        <v>600000</v>
      </c>
    </row>
    <row r="58" spans="1:3" ht="31.5" x14ac:dyDescent="0.25">
      <c r="A58" s="56">
        <f t="shared" si="0"/>
        <v>54</v>
      </c>
      <c r="B58" s="55" t="s">
        <v>991</v>
      </c>
      <c r="C58" s="56" t="s">
        <v>992</v>
      </c>
    </row>
    <row r="59" spans="1:3" ht="31.5" x14ac:dyDescent="0.25">
      <c r="A59" s="56">
        <f t="shared" si="0"/>
        <v>55</v>
      </c>
      <c r="B59" s="55" t="s">
        <v>891</v>
      </c>
      <c r="C59" s="57">
        <v>750000</v>
      </c>
    </row>
    <row r="60" spans="1:3" ht="31.5" x14ac:dyDescent="0.25">
      <c r="A60" s="56">
        <f t="shared" si="0"/>
        <v>56</v>
      </c>
      <c r="B60" s="55" t="s">
        <v>993</v>
      </c>
      <c r="C60" s="57">
        <v>650000</v>
      </c>
    </row>
    <row r="61" spans="1:3" ht="31.5" x14ac:dyDescent="0.25">
      <c r="A61" s="56">
        <f t="shared" si="0"/>
        <v>57</v>
      </c>
      <c r="B61" s="55" t="s">
        <v>908</v>
      </c>
      <c r="C61" s="57">
        <v>700000</v>
      </c>
    </row>
    <row r="62" spans="1:3" ht="31.5" x14ac:dyDescent="0.25">
      <c r="A62" s="56">
        <f t="shared" si="0"/>
        <v>58</v>
      </c>
      <c r="B62" s="55" t="s">
        <v>909</v>
      </c>
      <c r="C62" s="56" t="s">
        <v>994</v>
      </c>
    </row>
    <row r="63" spans="1:3" ht="31.5" x14ac:dyDescent="0.25">
      <c r="A63" s="56">
        <f t="shared" si="0"/>
        <v>59</v>
      </c>
      <c r="B63" s="55" t="s">
        <v>995</v>
      </c>
      <c r="C63" s="57">
        <v>550000</v>
      </c>
    </row>
    <row r="64" spans="1:3" ht="47.25" x14ac:dyDescent="0.25">
      <c r="A64" s="56">
        <f t="shared" si="0"/>
        <v>60</v>
      </c>
      <c r="B64" s="55" t="s">
        <v>915</v>
      </c>
      <c r="C64" s="57">
        <v>697327.72</v>
      </c>
    </row>
    <row r="65" spans="1:3" ht="47.25" x14ac:dyDescent="0.25">
      <c r="A65" s="56">
        <f t="shared" si="0"/>
        <v>61</v>
      </c>
      <c r="B65" s="55" t="s">
        <v>996</v>
      </c>
      <c r="C65" s="57">
        <v>697327.72</v>
      </c>
    </row>
    <row r="66" spans="1:3" ht="47.25" x14ac:dyDescent="0.25">
      <c r="A66" s="56">
        <f t="shared" si="0"/>
        <v>62</v>
      </c>
      <c r="B66" s="55" t="s">
        <v>903</v>
      </c>
      <c r="C66" s="57">
        <v>733687.29</v>
      </c>
    </row>
    <row r="67" spans="1:3" ht="47.25" x14ac:dyDescent="0.25">
      <c r="A67" s="56">
        <f t="shared" si="0"/>
        <v>63</v>
      </c>
      <c r="B67" s="55" t="s">
        <v>904</v>
      </c>
      <c r="C67" s="57">
        <v>733687.29</v>
      </c>
    </row>
    <row r="68" spans="1:3" ht="47.25" x14ac:dyDescent="0.25">
      <c r="A68" s="56">
        <f t="shared" si="0"/>
        <v>64</v>
      </c>
      <c r="B68" s="55" t="s">
        <v>997</v>
      </c>
      <c r="C68" s="57">
        <v>798060.06</v>
      </c>
    </row>
    <row r="69" spans="1:3" ht="31.5" x14ac:dyDescent="0.25">
      <c r="A69" s="56">
        <f t="shared" si="0"/>
        <v>65</v>
      </c>
      <c r="B69" s="55" t="s">
        <v>998</v>
      </c>
      <c r="C69" s="57">
        <v>851879.93</v>
      </c>
    </row>
    <row r="70" spans="1:3" ht="47.25" x14ac:dyDescent="0.25">
      <c r="A70" s="56">
        <f t="shared" si="0"/>
        <v>66</v>
      </c>
      <c r="B70" s="55" t="s">
        <v>999</v>
      </c>
      <c r="C70" s="57">
        <v>812883.64</v>
      </c>
    </row>
    <row r="71" spans="1:3" ht="31.5" x14ac:dyDescent="0.25">
      <c r="A71" s="56">
        <f t="shared" ref="A71:A93" si="1">A70+1</f>
        <v>67</v>
      </c>
      <c r="B71" s="55" t="s">
        <v>911</v>
      </c>
      <c r="C71" s="57">
        <v>782010.68</v>
      </c>
    </row>
    <row r="72" spans="1:3" ht="31.5" x14ac:dyDescent="0.25">
      <c r="A72" s="56">
        <f t="shared" si="1"/>
        <v>68</v>
      </c>
      <c r="B72" s="55" t="s">
        <v>1000</v>
      </c>
      <c r="C72" s="57">
        <v>782010.67</v>
      </c>
    </row>
    <row r="73" spans="1:3" ht="47.25" x14ac:dyDescent="0.25">
      <c r="A73" s="56">
        <f t="shared" si="1"/>
        <v>69</v>
      </c>
      <c r="B73" s="55" t="s">
        <v>1001</v>
      </c>
      <c r="C73" s="56" t="s">
        <v>1002</v>
      </c>
    </row>
    <row r="74" spans="1:3" ht="31.5" x14ac:dyDescent="0.25">
      <c r="A74" s="56">
        <f t="shared" si="1"/>
        <v>70</v>
      </c>
      <c r="B74" s="55" t="s">
        <v>905</v>
      </c>
      <c r="C74" s="56" t="s">
        <v>1003</v>
      </c>
    </row>
    <row r="75" spans="1:3" ht="31.5" x14ac:dyDescent="0.25">
      <c r="A75" s="56">
        <f t="shared" si="1"/>
        <v>71</v>
      </c>
      <c r="B75" s="55" t="s">
        <v>894</v>
      </c>
      <c r="C75" s="56" t="s">
        <v>1004</v>
      </c>
    </row>
    <row r="76" spans="1:3" ht="31.5" x14ac:dyDescent="0.25">
      <c r="A76" s="56">
        <f t="shared" si="1"/>
        <v>72</v>
      </c>
      <c r="B76" s="55" t="s">
        <v>1005</v>
      </c>
      <c r="C76" s="56" t="s">
        <v>1006</v>
      </c>
    </row>
    <row r="77" spans="1:3" ht="47.25" x14ac:dyDescent="0.25">
      <c r="A77" s="56">
        <f t="shared" si="1"/>
        <v>73</v>
      </c>
      <c r="B77" s="55" t="s">
        <v>1007</v>
      </c>
      <c r="C77" s="57">
        <v>800000</v>
      </c>
    </row>
    <row r="78" spans="1:3" ht="47.25" x14ac:dyDescent="0.25">
      <c r="A78" s="56">
        <f t="shared" si="1"/>
        <v>74</v>
      </c>
      <c r="B78" s="55" t="s">
        <v>1008</v>
      </c>
      <c r="C78" s="56" t="s">
        <v>1006</v>
      </c>
    </row>
    <row r="79" spans="1:3" ht="47.25" x14ac:dyDescent="0.25">
      <c r="A79" s="56">
        <f t="shared" si="1"/>
        <v>75</v>
      </c>
      <c r="B79" s="55" t="s">
        <v>1009</v>
      </c>
      <c r="C79" s="56" t="s">
        <v>1006</v>
      </c>
    </row>
    <row r="80" spans="1:3" ht="47.25" x14ac:dyDescent="0.25">
      <c r="A80" s="56">
        <f t="shared" si="1"/>
        <v>76</v>
      </c>
      <c r="B80" s="55" t="s">
        <v>1010</v>
      </c>
      <c r="C80" s="56" t="s">
        <v>994</v>
      </c>
    </row>
    <row r="81" spans="1:3" ht="47.25" x14ac:dyDescent="0.25">
      <c r="A81" s="56">
        <f t="shared" si="1"/>
        <v>77</v>
      </c>
      <c r="B81" s="55" t="s">
        <v>1011</v>
      </c>
      <c r="C81" s="56" t="s">
        <v>1012</v>
      </c>
    </row>
    <row r="82" spans="1:3" ht="47.25" x14ac:dyDescent="0.25">
      <c r="A82" s="56">
        <f t="shared" si="1"/>
        <v>78</v>
      </c>
      <c r="B82" s="55" t="s">
        <v>1013</v>
      </c>
      <c r="C82" s="57">
        <v>900000</v>
      </c>
    </row>
    <row r="83" spans="1:3" ht="47.25" x14ac:dyDescent="0.25">
      <c r="A83" s="56">
        <f t="shared" si="1"/>
        <v>79</v>
      </c>
      <c r="B83" s="55" t="s">
        <v>900</v>
      </c>
      <c r="C83" s="56" t="s">
        <v>1014</v>
      </c>
    </row>
    <row r="84" spans="1:3" ht="47.25" x14ac:dyDescent="0.25">
      <c r="A84" s="56">
        <f t="shared" si="1"/>
        <v>80</v>
      </c>
      <c r="B84" s="55" t="s">
        <v>898</v>
      </c>
      <c r="C84" s="56" t="s">
        <v>1014</v>
      </c>
    </row>
    <row r="85" spans="1:3" ht="47.25" x14ac:dyDescent="0.25">
      <c r="A85" s="56">
        <f t="shared" si="1"/>
        <v>81</v>
      </c>
      <c r="B85" s="55" t="s">
        <v>901</v>
      </c>
      <c r="C85" s="57">
        <v>750000</v>
      </c>
    </row>
    <row r="86" spans="1:3" ht="47.25" x14ac:dyDescent="0.25">
      <c r="A86" s="56">
        <f t="shared" si="1"/>
        <v>82</v>
      </c>
      <c r="B86" s="55" t="s">
        <v>897</v>
      </c>
      <c r="C86" s="56" t="s">
        <v>1015</v>
      </c>
    </row>
    <row r="87" spans="1:3" ht="47.25" x14ac:dyDescent="0.25">
      <c r="A87" s="56">
        <f t="shared" si="1"/>
        <v>83</v>
      </c>
      <c r="B87" s="55" t="s">
        <v>899</v>
      </c>
      <c r="C87" s="56" t="s">
        <v>1015</v>
      </c>
    </row>
    <row r="88" spans="1:3" ht="31.5" x14ac:dyDescent="0.25">
      <c r="A88" s="56">
        <f t="shared" si="1"/>
        <v>84</v>
      </c>
      <c r="B88" s="55" t="s">
        <v>912</v>
      </c>
      <c r="C88" s="57">
        <v>643869.88</v>
      </c>
    </row>
    <row r="89" spans="1:3" ht="31.5" x14ac:dyDescent="0.25">
      <c r="A89" s="56">
        <f t="shared" si="1"/>
        <v>85</v>
      </c>
      <c r="B89" s="55" t="s">
        <v>913</v>
      </c>
      <c r="C89" s="57">
        <v>643869.88</v>
      </c>
    </row>
    <row r="90" spans="1:3" ht="31.5" x14ac:dyDescent="0.25">
      <c r="A90" s="56">
        <f t="shared" si="1"/>
        <v>86</v>
      </c>
      <c r="B90" s="55" t="s">
        <v>914</v>
      </c>
      <c r="C90" s="57">
        <v>643869.88</v>
      </c>
    </row>
    <row r="91" spans="1:3" ht="47.25" x14ac:dyDescent="0.25">
      <c r="A91" s="56">
        <f t="shared" si="1"/>
        <v>87</v>
      </c>
      <c r="B91" s="55" t="s">
        <v>1016</v>
      </c>
      <c r="C91" s="57">
        <v>609166.62</v>
      </c>
    </row>
    <row r="92" spans="1:3" ht="15.75" x14ac:dyDescent="0.25">
      <c r="A92" s="56">
        <f t="shared" si="1"/>
        <v>88</v>
      </c>
      <c r="B92" s="55" t="s">
        <v>1017</v>
      </c>
      <c r="C92" s="57">
        <v>515277.8</v>
      </c>
    </row>
    <row r="93" spans="1:3" ht="15.75" x14ac:dyDescent="0.25">
      <c r="A93" s="56">
        <f t="shared" si="1"/>
        <v>89</v>
      </c>
      <c r="B93" s="55" t="s">
        <v>1018</v>
      </c>
      <c r="C93" s="57">
        <v>515277.79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BD17A-55C9-4D2D-A017-068F1B3E180B}">
  <dimension ref="A1:B630"/>
  <sheetViews>
    <sheetView view="pageBreakPreview" topLeftCell="A58" zoomScale="60" zoomScaleNormal="100" workbookViewId="0">
      <selection activeCell="L13" sqref="L13"/>
    </sheetView>
  </sheetViews>
  <sheetFormatPr defaultRowHeight="15" x14ac:dyDescent="0.25"/>
  <cols>
    <col min="2" max="2" width="104.5703125" customWidth="1"/>
  </cols>
  <sheetData>
    <row r="1" spans="1:2" x14ac:dyDescent="0.25">
      <c r="A1" s="48"/>
      <c r="B1" s="49" t="s">
        <v>331</v>
      </c>
    </row>
    <row r="2" spans="1:2" x14ac:dyDescent="0.25">
      <c r="A2" s="48"/>
      <c r="B2" s="50"/>
    </row>
    <row r="3" spans="1:2" x14ac:dyDescent="0.25">
      <c r="A3" s="51" t="s">
        <v>112</v>
      </c>
      <c r="B3" s="40" t="s">
        <v>72</v>
      </c>
    </row>
    <row r="4" spans="1:2" x14ac:dyDescent="0.25">
      <c r="A4" s="51">
        <v>1</v>
      </c>
      <c r="B4" s="52" t="s">
        <v>332</v>
      </c>
    </row>
    <row r="5" spans="1:2" x14ac:dyDescent="0.25">
      <c r="A5" s="51">
        <f>A4+1</f>
        <v>2</v>
      </c>
      <c r="B5" s="52" t="s">
        <v>333</v>
      </c>
    </row>
    <row r="6" spans="1:2" x14ac:dyDescent="0.25">
      <c r="A6" s="51">
        <f t="shared" ref="A6:A69" si="0">A5+1</f>
        <v>3</v>
      </c>
      <c r="B6" s="52" t="s">
        <v>334</v>
      </c>
    </row>
    <row r="7" spans="1:2" x14ac:dyDescent="0.25">
      <c r="A7" s="51">
        <f t="shared" si="0"/>
        <v>4</v>
      </c>
      <c r="B7" s="52" t="s">
        <v>335</v>
      </c>
    </row>
    <row r="8" spans="1:2" x14ac:dyDescent="0.25">
      <c r="A8" s="51">
        <f t="shared" si="0"/>
        <v>5</v>
      </c>
      <c r="B8" s="52" t="s">
        <v>336</v>
      </c>
    </row>
    <row r="9" spans="1:2" x14ac:dyDescent="0.25">
      <c r="A9" s="51">
        <f t="shared" si="0"/>
        <v>6</v>
      </c>
      <c r="B9" s="52" t="s">
        <v>337</v>
      </c>
    </row>
    <row r="10" spans="1:2" x14ac:dyDescent="0.25">
      <c r="A10" s="51">
        <f t="shared" si="0"/>
        <v>7</v>
      </c>
      <c r="B10" s="52" t="s">
        <v>338</v>
      </c>
    </row>
    <row r="11" spans="1:2" x14ac:dyDescent="0.25">
      <c r="A11" s="51">
        <f t="shared" si="0"/>
        <v>8</v>
      </c>
      <c r="B11" s="52" t="s">
        <v>339</v>
      </c>
    </row>
    <row r="12" spans="1:2" x14ac:dyDescent="0.25">
      <c r="A12" s="51">
        <f t="shared" si="0"/>
        <v>9</v>
      </c>
      <c r="B12" s="52" t="s">
        <v>340</v>
      </c>
    </row>
    <row r="13" spans="1:2" x14ac:dyDescent="0.25">
      <c r="A13" s="51">
        <f t="shared" si="0"/>
        <v>10</v>
      </c>
      <c r="B13" s="52" t="s">
        <v>341</v>
      </c>
    </row>
    <row r="14" spans="1:2" x14ac:dyDescent="0.25">
      <c r="A14" s="51">
        <f t="shared" si="0"/>
        <v>11</v>
      </c>
      <c r="B14" s="52" t="s">
        <v>342</v>
      </c>
    </row>
    <row r="15" spans="1:2" x14ac:dyDescent="0.25">
      <c r="A15" s="51">
        <f t="shared" si="0"/>
        <v>12</v>
      </c>
      <c r="B15" s="52" t="s">
        <v>343</v>
      </c>
    </row>
    <row r="16" spans="1:2" x14ac:dyDescent="0.25">
      <c r="A16" s="51">
        <f t="shared" si="0"/>
        <v>13</v>
      </c>
      <c r="B16" s="52" t="s">
        <v>344</v>
      </c>
    </row>
    <row r="17" spans="1:2" x14ac:dyDescent="0.25">
      <c r="A17" s="51">
        <f t="shared" si="0"/>
        <v>14</v>
      </c>
      <c r="B17" s="52" t="s">
        <v>345</v>
      </c>
    </row>
    <row r="18" spans="1:2" x14ac:dyDescent="0.25">
      <c r="A18" s="51">
        <f t="shared" si="0"/>
        <v>15</v>
      </c>
      <c r="B18" s="52" t="s">
        <v>346</v>
      </c>
    </row>
    <row r="19" spans="1:2" x14ac:dyDescent="0.25">
      <c r="A19" s="51">
        <f t="shared" si="0"/>
        <v>16</v>
      </c>
      <c r="B19" s="52" t="s">
        <v>347</v>
      </c>
    </row>
    <row r="20" spans="1:2" x14ac:dyDescent="0.25">
      <c r="A20" s="51">
        <f t="shared" si="0"/>
        <v>17</v>
      </c>
      <c r="B20" s="52" t="s">
        <v>348</v>
      </c>
    </row>
    <row r="21" spans="1:2" x14ac:dyDescent="0.25">
      <c r="A21" s="51">
        <f t="shared" si="0"/>
        <v>18</v>
      </c>
      <c r="B21" s="52" t="s">
        <v>349</v>
      </c>
    </row>
    <row r="22" spans="1:2" x14ac:dyDescent="0.25">
      <c r="A22" s="51">
        <f t="shared" si="0"/>
        <v>19</v>
      </c>
      <c r="B22" s="52" t="s">
        <v>350</v>
      </c>
    </row>
    <row r="23" spans="1:2" x14ac:dyDescent="0.25">
      <c r="A23" s="51">
        <f t="shared" si="0"/>
        <v>20</v>
      </c>
      <c r="B23" s="52" t="s">
        <v>351</v>
      </c>
    </row>
    <row r="24" spans="1:2" x14ac:dyDescent="0.25">
      <c r="A24" s="51">
        <f t="shared" si="0"/>
        <v>21</v>
      </c>
      <c r="B24" s="52" t="s">
        <v>352</v>
      </c>
    </row>
    <row r="25" spans="1:2" x14ac:dyDescent="0.25">
      <c r="A25" s="51">
        <f t="shared" si="0"/>
        <v>22</v>
      </c>
      <c r="B25" s="52" t="s">
        <v>353</v>
      </c>
    </row>
    <row r="26" spans="1:2" x14ac:dyDescent="0.25">
      <c r="A26" s="51">
        <f t="shared" si="0"/>
        <v>23</v>
      </c>
      <c r="B26" s="52" t="s">
        <v>354</v>
      </c>
    </row>
    <row r="27" spans="1:2" x14ac:dyDescent="0.25">
      <c r="A27" s="51">
        <f t="shared" si="0"/>
        <v>24</v>
      </c>
      <c r="B27" s="52" t="s">
        <v>355</v>
      </c>
    </row>
    <row r="28" spans="1:2" x14ac:dyDescent="0.25">
      <c r="A28" s="51">
        <f t="shared" si="0"/>
        <v>25</v>
      </c>
      <c r="B28" s="52" t="s">
        <v>356</v>
      </c>
    </row>
    <row r="29" spans="1:2" x14ac:dyDescent="0.25">
      <c r="A29" s="51">
        <f t="shared" si="0"/>
        <v>26</v>
      </c>
      <c r="B29" s="52" t="s">
        <v>357</v>
      </c>
    </row>
    <row r="30" spans="1:2" x14ac:dyDescent="0.25">
      <c r="A30" s="51">
        <f t="shared" si="0"/>
        <v>27</v>
      </c>
      <c r="B30" s="52" t="s">
        <v>358</v>
      </c>
    </row>
    <row r="31" spans="1:2" x14ac:dyDescent="0.25">
      <c r="A31" s="51">
        <f t="shared" si="0"/>
        <v>28</v>
      </c>
      <c r="B31" s="52" t="s">
        <v>359</v>
      </c>
    </row>
    <row r="32" spans="1:2" x14ac:dyDescent="0.25">
      <c r="A32" s="51">
        <f t="shared" si="0"/>
        <v>29</v>
      </c>
      <c r="B32" s="52" t="s">
        <v>360</v>
      </c>
    </row>
    <row r="33" spans="1:2" x14ac:dyDescent="0.25">
      <c r="A33" s="51">
        <f t="shared" si="0"/>
        <v>30</v>
      </c>
      <c r="B33" s="52" t="s">
        <v>361</v>
      </c>
    </row>
    <row r="34" spans="1:2" x14ac:dyDescent="0.25">
      <c r="A34" s="51">
        <f t="shared" si="0"/>
        <v>31</v>
      </c>
      <c r="B34" s="52" t="s">
        <v>362</v>
      </c>
    </row>
    <row r="35" spans="1:2" x14ac:dyDescent="0.25">
      <c r="A35" s="51">
        <f t="shared" si="0"/>
        <v>32</v>
      </c>
      <c r="B35" s="52" t="s">
        <v>363</v>
      </c>
    </row>
    <row r="36" spans="1:2" x14ac:dyDescent="0.25">
      <c r="A36" s="51">
        <f t="shared" si="0"/>
        <v>33</v>
      </c>
      <c r="B36" s="52" t="s">
        <v>364</v>
      </c>
    </row>
    <row r="37" spans="1:2" x14ac:dyDescent="0.25">
      <c r="A37" s="51">
        <f t="shared" si="0"/>
        <v>34</v>
      </c>
      <c r="B37" s="52" t="s">
        <v>365</v>
      </c>
    </row>
    <row r="38" spans="1:2" x14ac:dyDescent="0.25">
      <c r="A38" s="51">
        <f t="shared" si="0"/>
        <v>35</v>
      </c>
      <c r="B38" s="52" t="s">
        <v>366</v>
      </c>
    </row>
    <row r="39" spans="1:2" x14ac:dyDescent="0.25">
      <c r="A39" s="51">
        <f t="shared" si="0"/>
        <v>36</v>
      </c>
      <c r="B39" s="52" t="s">
        <v>367</v>
      </c>
    </row>
    <row r="40" spans="1:2" x14ac:dyDescent="0.25">
      <c r="A40" s="51">
        <f t="shared" si="0"/>
        <v>37</v>
      </c>
      <c r="B40" s="52" t="s">
        <v>368</v>
      </c>
    </row>
    <row r="41" spans="1:2" x14ac:dyDescent="0.25">
      <c r="A41" s="51">
        <f t="shared" si="0"/>
        <v>38</v>
      </c>
      <c r="B41" s="52" t="s">
        <v>369</v>
      </c>
    </row>
    <row r="42" spans="1:2" x14ac:dyDescent="0.25">
      <c r="A42" s="51">
        <f t="shared" si="0"/>
        <v>39</v>
      </c>
      <c r="B42" s="52" t="s">
        <v>370</v>
      </c>
    </row>
    <row r="43" spans="1:2" x14ac:dyDescent="0.25">
      <c r="A43" s="51">
        <f t="shared" si="0"/>
        <v>40</v>
      </c>
      <c r="B43" s="52" t="s">
        <v>371</v>
      </c>
    </row>
    <row r="44" spans="1:2" x14ac:dyDescent="0.25">
      <c r="A44" s="51">
        <f t="shared" si="0"/>
        <v>41</v>
      </c>
      <c r="B44" s="52" t="s">
        <v>372</v>
      </c>
    </row>
    <row r="45" spans="1:2" x14ac:dyDescent="0.25">
      <c r="A45" s="51">
        <f t="shared" si="0"/>
        <v>42</v>
      </c>
      <c r="B45" s="52" t="s">
        <v>373</v>
      </c>
    </row>
    <row r="46" spans="1:2" x14ac:dyDescent="0.25">
      <c r="A46" s="51">
        <f t="shared" si="0"/>
        <v>43</v>
      </c>
      <c r="B46" s="52" t="s">
        <v>374</v>
      </c>
    </row>
    <row r="47" spans="1:2" x14ac:dyDescent="0.25">
      <c r="A47" s="51">
        <f t="shared" si="0"/>
        <v>44</v>
      </c>
      <c r="B47" s="52" t="s">
        <v>375</v>
      </c>
    </row>
    <row r="48" spans="1:2" x14ac:dyDescent="0.25">
      <c r="A48" s="51">
        <f t="shared" si="0"/>
        <v>45</v>
      </c>
      <c r="B48" s="52" t="s">
        <v>376</v>
      </c>
    </row>
    <row r="49" spans="1:2" x14ac:dyDescent="0.25">
      <c r="A49" s="51">
        <f t="shared" si="0"/>
        <v>46</v>
      </c>
      <c r="B49" s="52" t="s">
        <v>377</v>
      </c>
    </row>
    <row r="50" spans="1:2" x14ac:dyDescent="0.25">
      <c r="A50" s="51">
        <f t="shared" si="0"/>
        <v>47</v>
      </c>
      <c r="B50" s="52" t="s">
        <v>378</v>
      </c>
    </row>
    <row r="51" spans="1:2" x14ac:dyDescent="0.25">
      <c r="A51" s="51">
        <f t="shared" si="0"/>
        <v>48</v>
      </c>
      <c r="B51" s="52" t="s">
        <v>379</v>
      </c>
    </row>
    <row r="52" spans="1:2" x14ac:dyDescent="0.25">
      <c r="A52" s="51">
        <f t="shared" si="0"/>
        <v>49</v>
      </c>
      <c r="B52" s="52" t="s">
        <v>380</v>
      </c>
    </row>
    <row r="53" spans="1:2" x14ac:dyDescent="0.25">
      <c r="A53" s="51">
        <f t="shared" si="0"/>
        <v>50</v>
      </c>
      <c r="B53" s="52" t="s">
        <v>381</v>
      </c>
    </row>
    <row r="54" spans="1:2" x14ac:dyDescent="0.25">
      <c r="A54" s="51">
        <f t="shared" si="0"/>
        <v>51</v>
      </c>
      <c r="B54" s="52" t="s">
        <v>382</v>
      </c>
    </row>
    <row r="55" spans="1:2" x14ac:dyDescent="0.25">
      <c r="A55" s="51">
        <f t="shared" si="0"/>
        <v>52</v>
      </c>
      <c r="B55" s="52" t="s">
        <v>383</v>
      </c>
    </row>
    <row r="56" spans="1:2" x14ac:dyDescent="0.25">
      <c r="A56" s="51">
        <f t="shared" si="0"/>
        <v>53</v>
      </c>
      <c r="B56" s="52" t="s">
        <v>384</v>
      </c>
    </row>
    <row r="57" spans="1:2" x14ac:dyDescent="0.25">
      <c r="A57" s="51">
        <f t="shared" si="0"/>
        <v>54</v>
      </c>
      <c r="B57" s="52" t="s">
        <v>385</v>
      </c>
    </row>
    <row r="58" spans="1:2" x14ac:dyDescent="0.25">
      <c r="A58" s="51">
        <f t="shared" si="0"/>
        <v>55</v>
      </c>
      <c r="B58" s="52" t="s">
        <v>386</v>
      </c>
    </row>
    <row r="59" spans="1:2" x14ac:dyDescent="0.25">
      <c r="A59" s="51">
        <f t="shared" si="0"/>
        <v>56</v>
      </c>
      <c r="B59" s="52" t="s">
        <v>387</v>
      </c>
    </row>
    <row r="60" spans="1:2" x14ac:dyDescent="0.25">
      <c r="A60" s="51">
        <f t="shared" si="0"/>
        <v>57</v>
      </c>
      <c r="B60" s="52" t="s">
        <v>388</v>
      </c>
    </row>
    <row r="61" spans="1:2" x14ac:dyDescent="0.25">
      <c r="A61" s="51">
        <f t="shared" si="0"/>
        <v>58</v>
      </c>
      <c r="B61" s="52" t="s">
        <v>389</v>
      </c>
    </row>
    <row r="62" spans="1:2" x14ac:dyDescent="0.25">
      <c r="A62" s="51">
        <f t="shared" si="0"/>
        <v>59</v>
      </c>
      <c r="B62" s="52" t="s">
        <v>390</v>
      </c>
    </row>
    <row r="63" spans="1:2" x14ac:dyDescent="0.25">
      <c r="A63" s="51">
        <f t="shared" si="0"/>
        <v>60</v>
      </c>
      <c r="B63" s="52" t="s">
        <v>391</v>
      </c>
    </row>
    <row r="64" spans="1:2" x14ac:dyDescent="0.25">
      <c r="A64" s="51">
        <f t="shared" si="0"/>
        <v>61</v>
      </c>
      <c r="B64" s="52" t="s">
        <v>392</v>
      </c>
    </row>
    <row r="65" spans="1:2" x14ac:dyDescent="0.25">
      <c r="A65" s="51">
        <f t="shared" si="0"/>
        <v>62</v>
      </c>
      <c r="B65" s="52" t="s">
        <v>393</v>
      </c>
    </row>
    <row r="66" spans="1:2" x14ac:dyDescent="0.25">
      <c r="A66" s="51">
        <f t="shared" si="0"/>
        <v>63</v>
      </c>
      <c r="B66" s="52" t="s">
        <v>394</v>
      </c>
    </row>
    <row r="67" spans="1:2" x14ac:dyDescent="0.25">
      <c r="A67" s="51">
        <f t="shared" si="0"/>
        <v>64</v>
      </c>
      <c r="B67" s="52" t="s">
        <v>395</v>
      </c>
    </row>
    <row r="68" spans="1:2" x14ac:dyDescent="0.25">
      <c r="A68" s="51">
        <f t="shared" si="0"/>
        <v>65</v>
      </c>
      <c r="B68" s="52" t="s">
        <v>396</v>
      </c>
    </row>
    <row r="69" spans="1:2" x14ac:dyDescent="0.25">
      <c r="A69" s="51">
        <f t="shared" si="0"/>
        <v>66</v>
      </c>
      <c r="B69" s="52" t="s">
        <v>397</v>
      </c>
    </row>
    <row r="70" spans="1:2" x14ac:dyDescent="0.25">
      <c r="A70" s="51">
        <f t="shared" ref="A70:A133" si="1">A69+1</f>
        <v>67</v>
      </c>
      <c r="B70" s="52" t="s">
        <v>398</v>
      </c>
    </row>
    <row r="71" spans="1:2" x14ac:dyDescent="0.25">
      <c r="A71" s="51">
        <f t="shared" si="1"/>
        <v>68</v>
      </c>
      <c r="B71" s="52" t="s">
        <v>399</v>
      </c>
    </row>
    <row r="72" spans="1:2" x14ac:dyDescent="0.25">
      <c r="A72" s="51">
        <f t="shared" si="1"/>
        <v>69</v>
      </c>
      <c r="B72" s="52" t="s">
        <v>400</v>
      </c>
    </row>
    <row r="73" spans="1:2" x14ac:dyDescent="0.25">
      <c r="A73" s="51">
        <f t="shared" si="1"/>
        <v>70</v>
      </c>
      <c r="B73" s="52" t="s">
        <v>401</v>
      </c>
    </row>
    <row r="74" spans="1:2" x14ac:dyDescent="0.25">
      <c r="A74" s="51">
        <f t="shared" si="1"/>
        <v>71</v>
      </c>
      <c r="B74" s="52" t="s">
        <v>402</v>
      </c>
    </row>
    <row r="75" spans="1:2" x14ac:dyDescent="0.25">
      <c r="A75" s="51">
        <f t="shared" si="1"/>
        <v>72</v>
      </c>
      <c r="B75" s="52" t="s">
        <v>403</v>
      </c>
    </row>
    <row r="76" spans="1:2" x14ac:dyDescent="0.25">
      <c r="A76" s="51">
        <f t="shared" si="1"/>
        <v>73</v>
      </c>
      <c r="B76" s="52" t="s">
        <v>404</v>
      </c>
    </row>
    <row r="77" spans="1:2" x14ac:dyDescent="0.25">
      <c r="A77" s="51">
        <f t="shared" si="1"/>
        <v>74</v>
      </c>
      <c r="B77" s="52" t="s">
        <v>405</v>
      </c>
    </row>
    <row r="78" spans="1:2" x14ac:dyDescent="0.25">
      <c r="A78" s="51">
        <f t="shared" si="1"/>
        <v>75</v>
      </c>
      <c r="B78" s="52" t="s">
        <v>406</v>
      </c>
    </row>
    <row r="79" spans="1:2" x14ac:dyDescent="0.25">
      <c r="A79" s="51">
        <f t="shared" si="1"/>
        <v>76</v>
      </c>
      <c r="B79" s="52" t="s">
        <v>407</v>
      </c>
    </row>
    <row r="80" spans="1:2" x14ac:dyDescent="0.25">
      <c r="A80" s="51">
        <f t="shared" si="1"/>
        <v>77</v>
      </c>
      <c r="B80" s="52" t="s">
        <v>408</v>
      </c>
    </row>
    <row r="81" spans="1:2" x14ac:dyDescent="0.25">
      <c r="A81" s="51">
        <f t="shared" si="1"/>
        <v>78</v>
      </c>
      <c r="B81" s="52" t="s">
        <v>409</v>
      </c>
    </row>
    <row r="82" spans="1:2" x14ac:dyDescent="0.25">
      <c r="A82" s="51">
        <f t="shared" si="1"/>
        <v>79</v>
      </c>
      <c r="B82" s="52" t="s">
        <v>410</v>
      </c>
    </row>
    <row r="83" spans="1:2" x14ac:dyDescent="0.25">
      <c r="A83" s="51">
        <f t="shared" si="1"/>
        <v>80</v>
      </c>
      <c r="B83" s="52" t="s">
        <v>411</v>
      </c>
    </row>
    <row r="84" spans="1:2" x14ac:dyDescent="0.25">
      <c r="A84" s="51">
        <f t="shared" si="1"/>
        <v>81</v>
      </c>
      <c r="B84" s="52" t="s">
        <v>412</v>
      </c>
    </row>
    <row r="85" spans="1:2" x14ac:dyDescent="0.25">
      <c r="A85" s="51">
        <f t="shared" si="1"/>
        <v>82</v>
      </c>
      <c r="B85" s="52" t="s">
        <v>413</v>
      </c>
    </row>
    <row r="86" spans="1:2" x14ac:dyDescent="0.25">
      <c r="A86" s="51">
        <f t="shared" si="1"/>
        <v>83</v>
      </c>
      <c r="B86" s="52" t="s">
        <v>414</v>
      </c>
    </row>
    <row r="87" spans="1:2" x14ac:dyDescent="0.25">
      <c r="A87" s="51">
        <f t="shared" si="1"/>
        <v>84</v>
      </c>
      <c r="B87" s="52" t="s">
        <v>415</v>
      </c>
    </row>
    <row r="88" spans="1:2" x14ac:dyDescent="0.25">
      <c r="A88" s="51">
        <f t="shared" si="1"/>
        <v>85</v>
      </c>
      <c r="B88" s="52" t="s">
        <v>416</v>
      </c>
    </row>
    <row r="89" spans="1:2" x14ac:dyDescent="0.25">
      <c r="A89" s="51">
        <f t="shared" si="1"/>
        <v>86</v>
      </c>
      <c r="B89" s="52" t="s">
        <v>417</v>
      </c>
    </row>
    <row r="90" spans="1:2" x14ac:dyDescent="0.25">
      <c r="A90" s="51">
        <f t="shared" si="1"/>
        <v>87</v>
      </c>
      <c r="B90" s="52" t="s">
        <v>418</v>
      </c>
    </row>
    <row r="91" spans="1:2" x14ac:dyDescent="0.25">
      <c r="A91" s="51">
        <f t="shared" si="1"/>
        <v>88</v>
      </c>
      <c r="B91" s="52" t="s">
        <v>419</v>
      </c>
    </row>
    <row r="92" spans="1:2" x14ac:dyDescent="0.25">
      <c r="A92" s="51">
        <f t="shared" si="1"/>
        <v>89</v>
      </c>
      <c r="B92" s="52" t="s">
        <v>420</v>
      </c>
    </row>
    <row r="93" spans="1:2" x14ac:dyDescent="0.25">
      <c r="A93" s="51">
        <f t="shared" si="1"/>
        <v>90</v>
      </c>
      <c r="B93" s="52" t="s">
        <v>421</v>
      </c>
    </row>
    <row r="94" spans="1:2" x14ac:dyDescent="0.25">
      <c r="A94" s="51">
        <f t="shared" si="1"/>
        <v>91</v>
      </c>
      <c r="B94" s="52" t="s">
        <v>422</v>
      </c>
    </row>
    <row r="95" spans="1:2" x14ac:dyDescent="0.25">
      <c r="A95" s="51">
        <f t="shared" si="1"/>
        <v>92</v>
      </c>
      <c r="B95" s="52" t="s">
        <v>423</v>
      </c>
    </row>
    <row r="96" spans="1:2" x14ac:dyDescent="0.25">
      <c r="A96" s="51">
        <f t="shared" si="1"/>
        <v>93</v>
      </c>
      <c r="B96" s="52" t="s">
        <v>424</v>
      </c>
    </row>
    <row r="97" spans="1:2" x14ac:dyDescent="0.25">
      <c r="A97" s="51">
        <f t="shared" si="1"/>
        <v>94</v>
      </c>
      <c r="B97" s="52" t="s">
        <v>425</v>
      </c>
    </row>
    <row r="98" spans="1:2" x14ac:dyDescent="0.25">
      <c r="A98" s="51">
        <f t="shared" si="1"/>
        <v>95</v>
      </c>
      <c r="B98" s="52" t="s">
        <v>426</v>
      </c>
    </row>
    <row r="99" spans="1:2" x14ac:dyDescent="0.25">
      <c r="A99" s="51">
        <f t="shared" si="1"/>
        <v>96</v>
      </c>
      <c r="B99" s="52" t="s">
        <v>427</v>
      </c>
    </row>
    <row r="100" spans="1:2" x14ac:dyDescent="0.25">
      <c r="A100" s="51">
        <f t="shared" si="1"/>
        <v>97</v>
      </c>
      <c r="B100" s="52" t="s">
        <v>428</v>
      </c>
    </row>
    <row r="101" spans="1:2" x14ac:dyDescent="0.25">
      <c r="A101" s="51">
        <f t="shared" si="1"/>
        <v>98</v>
      </c>
      <c r="B101" s="52" t="s">
        <v>429</v>
      </c>
    </row>
    <row r="102" spans="1:2" x14ac:dyDescent="0.25">
      <c r="A102" s="51">
        <f t="shared" si="1"/>
        <v>99</v>
      </c>
      <c r="B102" s="52" t="s">
        <v>430</v>
      </c>
    </row>
    <row r="103" spans="1:2" x14ac:dyDescent="0.25">
      <c r="A103" s="51">
        <f t="shared" si="1"/>
        <v>100</v>
      </c>
      <c r="B103" s="52" t="s">
        <v>431</v>
      </c>
    </row>
    <row r="104" spans="1:2" x14ac:dyDescent="0.25">
      <c r="A104" s="51">
        <f t="shared" si="1"/>
        <v>101</v>
      </c>
      <c r="B104" s="52" t="s">
        <v>432</v>
      </c>
    </row>
    <row r="105" spans="1:2" x14ac:dyDescent="0.25">
      <c r="A105" s="51">
        <f t="shared" si="1"/>
        <v>102</v>
      </c>
      <c r="B105" s="52" t="s">
        <v>433</v>
      </c>
    </row>
    <row r="106" spans="1:2" x14ac:dyDescent="0.25">
      <c r="A106" s="51">
        <f t="shared" si="1"/>
        <v>103</v>
      </c>
      <c r="B106" s="52" t="s">
        <v>434</v>
      </c>
    </row>
    <row r="107" spans="1:2" x14ac:dyDescent="0.25">
      <c r="A107" s="51">
        <f t="shared" si="1"/>
        <v>104</v>
      </c>
      <c r="B107" s="52" t="s">
        <v>435</v>
      </c>
    </row>
    <row r="108" spans="1:2" x14ac:dyDescent="0.25">
      <c r="A108" s="51">
        <f t="shared" si="1"/>
        <v>105</v>
      </c>
      <c r="B108" s="52" t="s">
        <v>436</v>
      </c>
    </row>
    <row r="109" spans="1:2" x14ac:dyDescent="0.25">
      <c r="A109" s="51">
        <f t="shared" si="1"/>
        <v>106</v>
      </c>
      <c r="B109" s="52" t="s">
        <v>437</v>
      </c>
    </row>
    <row r="110" spans="1:2" x14ac:dyDescent="0.25">
      <c r="A110" s="51">
        <f t="shared" si="1"/>
        <v>107</v>
      </c>
      <c r="B110" s="52" t="s">
        <v>438</v>
      </c>
    </row>
    <row r="111" spans="1:2" x14ac:dyDescent="0.25">
      <c r="A111" s="51">
        <f t="shared" si="1"/>
        <v>108</v>
      </c>
      <c r="B111" s="52" t="s">
        <v>439</v>
      </c>
    </row>
    <row r="112" spans="1:2" x14ac:dyDescent="0.25">
      <c r="A112" s="51">
        <f t="shared" si="1"/>
        <v>109</v>
      </c>
      <c r="B112" s="52" t="s">
        <v>440</v>
      </c>
    </row>
    <row r="113" spans="1:2" x14ac:dyDescent="0.25">
      <c r="A113" s="51">
        <f t="shared" si="1"/>
        <v>110</v>
      </c>
      <c r="B113" s="52" t="s">
        <v>441</v>
      </c>
    </row>
    <row r="114" spans="1:2" x14ac:dyDescent="0.25">
      <c r="A114" s="51">
        <f t="shared" si="1"/>
        <v>111</v>
      </c>
      <c r="B114" s="52" t="s">
        <v>442</v>
      </c>
    </row>
    <row r="115" spans="1:2" x14ac:dyDescent="0.25">
      <c r="A115" s="51">
        <f t="shared" si="1"/>
        <v>112</v>
      </c>
      <c r="B115" s="52" t="s">
        <v>443</v>
      </c>
    </row>
    <row r="116" spans="1:2" x14ac:dyDescent="0.25">
      <c r="A116" s="51">
        <f t="shared" si="1"/>
        <v>113</v>
      </c>
      <c r="B116" s="52" t="s">
        <v>444</v>
      </c>
    </row>
    <row r="117" spans="1:2" x14ac:dyDescent="0.25">
      <c r="A117" s="51">
        <f t="shared" si="1"/>
        <v>114</v>
      </c>
      <c r="B117" s="52" t="s">
        <v>445</v>
      </c>
    </row>
    <row r="118" spans="1:2" x14ac:dyDescent="0.25">
      <c r="A118" s="51">
        <f t="shared" si="1"/>
        <v>115</v>
      </c>
      <c r="B118" s="52" t="s">
        <v>446</v>
      </c>
    </row>
    <row r="119" spans="1:2" x14ac:dyDescent="0.25">
      <c r="A119" s="51">
        <f t="shared" si="1"/>
        <v>116</v>
      </c>
      <c r="B119" s="52" t="s">
        <v>447</v>
      </c>
    </row>
    <row r="120" spans="1:2" x14ac:dyDescent="0.25">
      <c r="A120" s="51">
        <f t="shared" si="1"/>
        <v>117</v>
      </c>
      <c r="B120" s="52" t="s">
        <v>448</v>
      </c>
    </row>
    <row r="121" spans="1:2" x14ac:dyDescent="0.25">
      <c r="A121" s="51">
        <f t="shared" si="1"/>
        <v>118</v>
      </c>
      <c r="B121" s="52" t="s">
        <v>449</v>
      </c>
    </row>
    <row r="122" spans="1:2" x14ac:dyDescent="0.25">
      <c r="A122" s="51">
        <f t="shared" si="1"/>
        <v>119</v>
      </c>
      <c r="B122" s="52" t="s">
        <v>450</v>
      </c>
    </row>
    <row r="123" spans="1:2" x14ac:dyDescent="0.25">
      <c r="A123" s="51">
        <f t="shared" si="1"/>
        <v>120</v>
      </c>
      <c r="B123" s="52" t="s">
        <v>451</v>
      </c>
    </row>
    <row r="124" spans="1:2" x14ac:dyDescent="0.25">
      <c r="A124" s="51">
        <f t="shared" si="1"/>
        <v>121</v>
      </c>
      <c r="B124" s="52" t="s">
        <v>452</v>
      </c>
    </row>
    <row r="125" spans="1:2" x14ac:dyDescent="0.25">
      <c r="A125" s="51">
        <f t="shared" si="1"/>
        <v>122</v>
      </c>
      <c r="B125" s="52" t="s">
        <v>453</v>
      </c>
    </row>
    <row r="126" spans="1:2" x14ac:dyDescent="0.25">
      <c r="A126" s="51">
        <f t="shared" si="1"/>
        <v>123</v>
      </c>
      <c r="B126" s="52" t="s">
        <v>454</v>
      </c>
    </row>
    <row r="127" spans="1:2" x14ac:dyDescent="0.25">
      <c r="A127" s="51">
        <f t="shared" si="1"/>
        <v>124</v>
      </c>
      <c r="B127" s="52" t="s">
        <v>455</v>
      </c>
    </row>
    <row r="128" spans="1:2" x14ac:dyDescent="0.25">
      <c r="A128" s="51">
        <f t="shared" si="1"/>
        <v>125</v>
      </c>
      <c r="B128" s="52" t="s">
        <v>456</v>
      </c>
    </row>
    <row r="129" spans="1:2" x14ac:dyDescent="0.25">
      <c r="A129" s="51">
        <f t="shared" si="1"/>
        <v>126</v>
      </c>
      <c r="B129" s="52" t="s">
        <v>457</v>
      </c>
    </row>
    <row r="130" spans="1:2" x14ac:dyDescent="0.25">
      <c r="A130" s="51">
        <f t="shared" si="1"/>
        <v>127</v>
      </c>
      <c r="B130" s="52" t="s">
        <v>458</v>
      </c>
    </row>
    <row r="131" spans="1:2" x14ac:dyDescent="0.25">
      <c r="A131" s="51">
        <f t="shared" si="1"/>
        <v>128</v>
      </c>
      <c r="B131" s="52" t="s">
        <v>459</v>
      </c>
    </row>
    <row r="132" spans="1:2" x14ac:dyDescent="0.25">
      <c r="A132" s="51">
        <f t="shared" si="1"/>
        <v>129</v>
      </c>
      <c r="B132" s="52" t="s">
        <v>460</v>
      </c>
    </row>
    <row r="133" spans="1:2" x14ac:dyDescent="0.25">
      <c r="A133" s="51">
        <f t="shared" si="1"/>
        <v>130</v>
      </c>
      <c r="B133" s="52" t="s">
        <v>461</v>
      </c>
    </row>
    <row r="134" spans="1:2" x14ac:dyDescent="0.25">
      <c r="A134" s="51">
        <f t="shared" ref="A134:A197" si="2">A133+1</f>
        <v>131</v>
      </c>
      <c r="B134" s="52" t="s">
        <v>462</v>
      </c>
    </row>
    <row r="135" spans="1:2" x14ac:dyDescent="0.25">
      <c r="A135" s="51">
        <f t="shared" si="2"/>
        <v>132</v>
      </c>
      <c r="B135" s="52" t="s">
        <v>463</v>
      </c>
    </row>
    <row r="136" spans="1:2" x14ac:dyDescent="0.25">
      <c r="A136" s="51">
        <f t="shared" si="2"/>
        <v>133</v>
      </c>
      <c r="B136" s="52" t="s">
        <v>464</v>
      </c>
    </row>
    <row r="137" spans="1:2" x14ac:dyDescent="0.25">
      <c r="A137" s="51">
        <f t="shared" si="2"/>
        <v>134</v>
      </c>
      <c r="B137" s="52" t="s">
        <v>465</v>
      </c>
    </row>
    <row r="138" spans="1:2" x14ac:dyDescent="0.25">
      <c r="A138" s="51">
        <f t="shared" si="2"/>
        <v>135</v>
      </c>
      <c r="B138" s="52" t="s">
        <v>466</v>
      </c>
    </row>
    <row r="139" spans="1:2" x14ac:dyDescent="0.25">
      <c r="A139" s="51">
        <f t="shared" si="2"/>
        <v>136</v>
      </c>
      <c r="B139" s="52" t="s">
        <v>467</v>
      </c>
    </row>
    <row r="140" spans="1:2" x14ac:dyDescent="0.25">
      <c r="A140" s="51">
        <f t="shared" si="2"/>
        <v>137</v>
      </c>
      <c r="B140" s="52" t="s">
        <v>468</v>
      </c>
    </row>
    <row r="141" spans="1:2" x14ac:dyDescent="0.25">
      <c r="A141" s="51">
        <f t="shared" si="2"/>
        <v>138</v>
      </c>
      <c r="B141" s="52" t="s">
        <v>469</v>
      </c>
    </row>
    <row r="142" spans="1:2" x14ac:dyDescent="0.25">
      <c r="A142" s="51">
        <f t="shared" si="2"/>
        <v>139</v>
      </c>
      <c r="B142" s="52" t="s">
        <v>470</v>
      </c>
    </row>
    <row r="143" spans="1:2" x14ac:dyDescent="0.25">
      <c r="A143" s="51">
        <f t="shared" si="2"/>
        <v>140</v>
      </c>
      <c r="B143" s="52" t="s">
        <v>471</v>
      </c>
    </row>
    <row r="144" spans="1:2" x14ac:dyDescent="0.25">
      <c r="A144" s="51">
        <f t="shared" si="2"/>
        <v>141</v>
      </c>
      <c r="B144" s="52" t="s">
        <v>472</v>
      </c>
    </row>
    <row r="145" spans="1:2" x14ac:dyDescent="0.25">
      <c r="A145" s="51">
        <f t="shared" si="2"/>
        <v>142</v>
      </c>
      <c r="B145" s="52" t="s">
        <v>473</v>
      </c>
    </row>
    <row r="146" spans="1:2" x14ac:dyDescent="0.25">
      <c r="A146" s="51">
        <f t="shared" si="2"/>
        <v>143</v>
      </c>
      <c r="B146" s="52" t="s">
        <v>474</v>
      </c>
    </row>
    <row r="147" spans="1:2" x14ac:dyDescent="0.25">
      <c r="A147" s="51">
        <f t="shared" si="2"/>
        <v>144</v>
      </c>
      <c r="B147" s="52" t="s">
        <v>475</v>
      </c>
    </row>
    <row r="148" spans="1:2" x14ac:dyDescent="0.25">
      <c r="A148" s="51">
        <f t="shared" si="2"/>
        <v>145</v>
      </c>
      <c r="B148" s="52" t="s">
        <v>476</v>
      </c>
    </row>
    <row r="149" spans="1:2" x14ac:dyDescent="0.25">
      <c r="A149" s="51">
        <f t="shared" si="2"/>
        <v>146</v>
      </c>
      <c r="B149" s="52" t="s">
        <v>477</v>
      </c>
    </row>
    <row r="150" spans="1:2" x14ac:dyDescent="0.25">
      <c r="A150" s="51">
        <f t="shared" si="2"/>
        <v>147</v>
      </c>
      <c r="B150" s="52" t="s">
        <v>478</v>
      </c>
    </row>
    <row r="151" spans="1:2" x14ac:dyDescent="0.25">
      <c r="A151" s="51">
        <f t="shared" si="2"/>
        <v>148</v>
      </c>
      <c r="B151" s="52" t="s">
        <v>479</v>
      </c>
    </row>
    <row r="152" spans="1:2" x14ac:dyDescent="0.25">
      <c r="A152" s="51">
        <f t="shared" si="2"/>
        <v>149</v>
      </c>
      <c r="B152" s="52" t="s">
        <v>480</v>
      </c>
    </row>
    <row r="153" spans="1:2" x14ac:dyDescent="0.25">
      <c r="A153" s="51">
        <f t="shared" si="2"/>
        <v>150</v>
      </c>
      <c r="B153" s="52" t="s">
        <v>481</v>
      </c>
    </row>
    <row r="154" spans="1:2" x14ac:dyDescent="0.25">
      <c r="A154" s="51">
        <f t="shared" si="2"/>
        <v>151</v>
      </c>
      <c r="B154" s="52" t="s">
        <v>482</v>
      </c>
    </row>
    <row r="155" spans="1:2" x14ac:dyDescent="0.25">
      <c r="A155" s="51">
        <f t="shared" si="2"/>
        <v>152</v>
      </c>
      <c r="B155" s="52" t="s">
        <v>483</v>
      </c>
    </row>
    <row r="156" spans="1:2" x14ac:dyDescent="0.25">
      <c r="A156" s="51">
        <f t="shared" si="2"/>
        <v>153</v>
      </c>
      <c r="B156" s="52" t="s">
        <v>484</v>
      </c>
    </row>
    <row r="157" spans="1:2" x14ac:dyDescent="0.25">
      <c r="A157" s="51">
        <f t="shared" si="2"/>
        <v>154</v>
      </c>
      <c r="B157" s="52" t="s">
        <v>485</v>
      </c>
    </row>
    <row r="158" spans="1:2" x14ac:dyDescent="0.25">
      <c r="A158" s="51">
        <f t="shared" si="2"/>
        <v>155</v>
      </c>
      <c r="B158" s="52" t="s">
        <v>486</v>
      </c>
    </row>
    <row r="159" spans="1:2" x14ac:dyDescent="0.25">
      <c r="A159" s="51">
        <f t="shared" si="2"/>
        <v>156</v>
      </c>
      <c r="B159" s="52" t="s">
        <v>487</v>
      </c>
    </row>
    <row r="160" spans="1:2" x14ac:dyDescent="0.25">
      <c r="A160" s="51">
        <f t="shared" si="2"/>
        <v>157</v>
      </c>
      <c r="B160" s="52" t="s">
        <v>488</v>
      </c>
    </row>
    <row r="161" spans="1:2" x14ac:dyDescent="0.25">
      <c r="A161" s="51">
        <f t="shared" si="2"/>
        <v>158</v>
      </c>
      <c r="B161" s="52" t="s">
        <v>489</v>
      </c>
    </row>
    <row r="162" spans="1:2" x14ac:dyDescent="0.25">
      <c r="A162" s="51">
        <f t="shared" si="2"/>
        <v>159</v>
      </c>
      <c r="B162" s="52" t="s">
        <v>490</v>
      </c>
    </row>
    <row r="163" spans="1:2" x14ac:dyDescent="0.25">
      <c r="A163" s="51">
        <f t="shared" si="2"/>
        <v>160</v>
      </c>
      <c r="B163" s="52" t="s">
        <v>491</v>
      </c>
    </row>
    <row r="164" spans="1:2" x14ac:dyDescent="0.25">
      <c r="A164" s="51">
        <f t="shared" si="2"/>
        <v>161</v>
      </c>
      <c r="B164" s="52" t="s">
        <v>492</v>
      </c>
    </row>
    <row r="165" spans="1:2" x14ac:dyDescent="0.25">
      <c r="A165" s="51">
        <f t="shared" si="2"/>
        <v>162</v>
      </c>
      <c r="B165" s="52" t="s">
        <v>493</v>
      </c>
    </row>
    <row r="166" spans="1:2" x14ac:dyDescent="0.25">
      <c r="A166" s="51">
        <f t="shared" si="2"/>
        <v>163</v>
      </c>
      <c r="B166" s="52" t="s">
        <v>494</v>
      </c>
    </row>
    <row r="167" spans="1:2" x14ac:dyDescent="0.25">
      <c r="A167" s="51">
        <f t="shared" si="2"/>
        <v>164</v>
      </c>
      <c r="B167" s="52" t="s">
        <v>495</v>
      </c>
    </row>
    <row r="168" spans="1:2" x14ac:dyDescent="0.25">
      <c r="A168" s="51">
        <f t="shared" si="2"/>
        <v>165</v>
      </c>
      <c r="B168" s="52" t="s">
        <v>496</v>
      </c>
    </row>
    <row r="169" spans="1:2" x14ac:dyDescent="0.25">
      <c r="A169" s="51">
        <f t="shared" si="2"/>
        <v>166</v>
      </c>
      <c r="B169" s="52" t="s">
        <v>497</v>
      </c>
    </row>
    <row r="170" spans="1:2" x14ac:dyDescent="0.25">
      <c r="A170" s="51">
        <f t="shared" si="2"/>
        <v>167</v>
      </c>
      <c r="B170" s="52" t="s">
        <v>498</v>
      </c>
    </row>
    <row r="171" spans="1:2" x14ac:dyDescent="0.25">
      <c r="A171" s="51">
        <f t="shared" si="2"/>
        <v>168</v>
      </c>
      <c r="B171" s="52" t="s">
        <v>499</v>
      </c>
    </row>
    <row r="172" spans="1:2" x14ac:dyDescent="0.25">
      <c r="A172" s="51">
        <f t="shared" si="2"/>
        <v>169</v>
      </c>
      <c r="B172" s="52" t="s">
        <v>500</v>
      </c>
    </row>
    <row r="173" spans="1:2" x14ac:dyDescent="0.25">
      <c r="A173" s="51">
        <f t="shared" si="2"/>
        <v>170</v>
      </c>
      <c r="B173" s="52" t="s">
        <v>501</v>
      </c>
    </row>
    <row r="174" spans="1:2" x14ac:dyDescent="0.25">
      <c r="A174" s="51">
        <f t="shared" si="2"/>
        <v>171</v>
      </c>
      <c r="B174" s="52" t="s">
        <v>502</v>
      </c>
    </row>
    <row r="175" spans="1:2" x14ac:dyDescent="0.25">
      <c r="A175" s="51">
        <f t="shared" si="2"/>
        <v>172</v>
      </c>
      <c r="B175" s="52" t="s">
        <v>503</v>
      </c>
    </row>
    <row r="176" spans="1:2" x14ac:dyDescent="0.25">
      <c r="A176" s="51">
        <f t="shared" si="2"/>
        <v>173</v>
      </c>
      <c r="B176" s="52" t="s">
        <v>504</v>
      </c>
    </row>
    <row r="177" spans="1:2" x14ac:dyDescent="0.25">
      <c r="A177" s="51">
        <f t="shared" si="2"/>
        <v>174</v>
      </c>
      <c r="B177" s="52" t="s">
        <v>505</v>
      </c>
    </row>
    <row r="178" spans="1:2" x14ac:dyDescent="0.25">
      <c r="A178" s="51">
        <f t="shared" si="2"/>
        <v>175</v>
      </c>
      <c r="B178" s="52" t="s">
        <v>506</v>
      </c>
    </row>
    <row r="179" spans="1:2" x14ac:dyDescent="0.25">
      <c r="A179" s="51">
        <f t="shared" si="2"/>
        <v>176</v>
      </c>
      <c r="B179" s="52" t="s">
        <v>507</v>
      </c>
    </row>
    <row r="180" spans="1:2" x14ac:dyDescent="0.25">
      <c r="A180" s="51">
        <f t="shared" si="2"/>
        <v>177</v>
      </c>
      <c r="B180" s="52" t="s">
        <v>508</v>
      </c>
    </row>
    <row r="181" spans="1:2" x14ac:dyDescent="0.25">
      <c r="A181" s="51">
        <f t="shared" si="2"/>
        <v>178</v>
      </c>
      <c r="B181" s="52" t="s">
        <v>509</v>
      </c>
    </row>
    <row r="182" spans="1:2" x14ac:dyDescent="0.25">
      <c r="A182" s="51">
        <f t="shared" si="2"/>
        <v>179</v>
      </c>
      <c r="B182" s="52" t="s">
        <v>510</v>
      </c>
    </row>
    <row r="183" spans="1:2" x14ac:dyDescent="0.25">
      <c r="A183" s="51">
        <f t="shared" si="2"/>
        <v>180</v>
      </c>
      <c r="B183" s="52" t="s">
        <v>511</v>
      </c>
    </row>
    <row r="184" spans="1:2" x14ac:dyDescent="0.25">
      <c r="A184" s="51">
        <f t="shared" si="2"/>
        <v>181</v>
      </c>
      <c r="B184" s="52" t="s">
        <v>512</v>
      </c>
    </row>
    <row r="185" spans="1:2" x14ac:dyDescent="0.25">
      <c r="A185" s="51">
        <f t="shared" si="2"/>
        <v>182</v>
      </c>
      <c r="B185" s="52" t="s">
        <v>513</v>
      </c>
    </row>
    <row r="186" spans="1:2" x14ac:dyDescent="0.25">
      <c r="A186" s="51">
        <f t="shared" si="2"/>
        <v>183</v>
      </c>
      <c r="B186" s="52" t="s">
        <v>514</v>
      </c>
    </row>
    <row r="187" spans="1:2" x14ac:dyDescent="0.25">
      <c r="A187" s="51">
        <f t="shared" si="2"/>
        <v>184</v>
      </c>
      <c r="B187" s="52" t="s">
        <v>515</v>
      </c>
    </row>
    <row r="188" spans="1:2" x14ac:dyDescent="0.25">
      <c r="A188" s="51">
        <f t="shared" si="2"/>
        <v>185</v>
      </c>
      <c r="B188" s="52" t="s">
        <v>516</v>
      </c>
    </row>
    <row r="189" spans="1:2" x14ac:dyDescent="0.25">
      <c r="A189" s="51">
        <f t="shared" si="2"/>
        <v>186</v>
      </c>
      <c r="B189" s="52" t="s">
        <v>517</v>
      </c>
    </row>
    <row r="190" spans="1:2" x14ac:dyDescent="0.25">
      <c r="A190" s="51">
        <f t="shared" si="2"/>
        <v>187</v>
      </c>
      <c r="B190" s="52" t="s">
        <v>518</v>
      </c>
    </row>
    <row r="191" spans="1:2" x14ac:dyDescent="0.25">
      <c r="A191" s="51">
        <f t="shared" si="2"/>
        <v>188</v>
      </c>
      <c r="B191" s="52" t="s">
        <v>519</v>
      </c>
    </row>
    <row r="192" spans="1:2" x14ac:dyDescent="0.25">
      <c r="A192" s="51">
        <f t="shared" si="2"/>
        <v>189</v>
      </c>
      <c r="B192" s="52" t="s">
        <v>520</v>
      </c>
    </row>
    <row r="193" spans="1:2" x14ac:dyDescent="0.25">
      <c r="A193" s="51">
        <f t="shared" si="2"/>
        <v>190</v>
      </c>
      <c r="B193" s="52" t="s">
        <v>521</v>
      </c>
    </row>
    <row r="194" spans="1:2" x14ac:dyDescent="0.25">
      <c r="A194" s="51">
        <f t="shared" si="2"/>
        <v>191</v>
      </c>
      <c r="B194" s="52" t="s">
        <v>509</v>
      </c>
    </row>
    <row r="195" spans="1:2" x14ac:dyDescent="0.25">
      <c r="A195" s="51">
        <f t="shared" si="2"/>
        <v>192</v>
      </c>
      <c r="B195" s="52" t="s">
        <v>509</v>
      </c>
    </row>
    <row r="196" spans="1:2" x14ac:dyDescent="0.25">
      <c r="A196" s="51">
        <f t="shared" si="2"/>
        <v>193</v>
      </c>
      <c r="B196" s="52" t="s">
        <v>509</v>
      </c>
    </row>
    <row r="197" spans="1:2" x14ac:dyDescent="0.25">
      <c r="A197" s="51">
        <f t="shared" si="2"/>
        <v>194</v>
      </c>
      <c r="B197" s="52" t="s">
        <v>522</v>
      </c>
    </row>
    <row r="198" spans="1:2" x14ac:dyDescent="0.25">
      <c r="A198" s="51">
        <f t="shared" ref="A198:A261" si="3">A197+1</f>
        <v>195</v>
      </c>
      <c r="B198" s="52" t="s">
        <v>523</v>
      </c>
    </row>
    <row r="199" spans="1:2" x14ac:dyDescent="0.25">
      <c r="A199" s="51">
        <f t="shared" si="3"/>
        <v>196</v>
      </c>
      <c r="B199" s="52" t="s">
        <v>524</v>
      </c>
    </row>
    <row r="200" spans="1:2" x14ac:dyDescent="0.25">
      <c r="A200" s="51">
        <f t="shared" si="3"/>
        <v>197</v>
      </c>
      <c r="B200" s="52" t="s">
        <v>525</v>
      </c>
    </row>
    <row r="201" spans="1:2" x14ac:dyDescent="0.25">
      <c r="A201" s="51">
        <f t="shared" si="3"/>
        <v>198</v>
      </c>
      <c r="B201" s="52" t="s">
        <v>526</v>
      </c>
    </row>
    <row r="202" spans="1:2" x14ac:dyDescent="0.25">
      <c r="A202" s="51">
        <f t="shared" si="3"/>
        <v>199</v>
      </c>
      <c r="B202" s="52" t="s">
        <v>527</v>
      </c>
    </row>
    <row r="203" spans="1:2" x14ac:dyDescent="0.25">
      <c r="A203" s="51">
        <f t="shared" si="3"/>
        <v>200</v>
      </c>
      <c r="B203" s="52" t="s">
        <v>528</v>
      </c>
    </row>
    <row r="204" spans="1:2" x14ac:dyDescent="0.25">
      <c r="A204" s="51">
        <f t="shared" si="3"/>
        <v>201</v>
      </c>
      <c r="B204" s="52" t="s">
        <v>529</v>
      </c>
    </row>
    <row r="205" spans="1:2" x14ac:dyDescent="0.25">
      <c r="A205" s="51">
        <f t="shared" si="3"/>
        <v>202</v>
      </c>
      <c r="B205" s="52" t="s">
        <v>527</v>
      </c>
    </row>
    <row r="206" spans="1:2" x14ac:dyDescent="0.25">
      <c r="A206" s="51">
        <f t="shared" si="3"/>
        <v>203</v>
      </c>
      <c r="B206" s="52" t="s">
        <v>530</v>
      </c>
    </row>
    <row r="207" spans="1:2" x14ac:dyDescent="0.25">
      <c r="A207" s="51">
        <f t="shared" si="3"/>
        <v>204</v>
      </c>
      <c r="B207" s="52" t="s">
        <v>531</v>
      </c>
    </row>
    <row r="208" spans="1:2" x14ac:dyDescent="0.25">
      <c r="A208" s="51">
        <f t="shared" si="3"/>
        <v>205</v>
      </c>
      <c r="B208" s="52" t="s">
        <v>532</v>
      </c>
    </row>
    <row r="209" spans="1:2" x14ac:dyDescent="0.25">
      <c r="A209" s="51">
        <f t="shared" si="3"/>
        <v>206</v>
      </c>
      <c r="B209" s="52" t="s">
        <v>533</v>
      </c>
    </row>
    <row r="210" spans="1:2" x14ac:dyDescent="0.25">
      <c r="A210" s="51">
        <f t="shared" si="3"/>
        <v>207</v>
      </c>
      <c r="B210" s="52" t="s">
        <v>534</v>
      </c>
    </row>
    <row r="211" spans="1:2" x14ac:dyDescent="0.25">
      <c r="A211" s="51">
        <f t="shared" si="3"/>
        <v>208</v>
      </c>
      <c r="B211" s="52" t="s">
        <v>535</v>
      </c>
    </row>
    <row r="212" spans="1:2" x14ac:dyDescent="0.25">
      <c r="A212" s="51">
        <f t="shared" si="3"/>
        <v>209</v>
      </c>
      <c r="B212" s="52" t="s">
        <v>536</v>
      </c>
    </row>
    <row r="213" spans="1:2" x14ac:dyDescent="0.25">
      <c r="A213" s="51">
        <f t="shared" si="3"/>
        <v>210</v>
      </c>
      <c r="B213" s="52" t="s">
        <v>537</v>
      </c>
    </row>
    <row r="214" spans="1:2" x14ac:dyDescent="0.25">
      <c r="A214" s="51">
        <f t="shared" si="3"/>
        <v>211</v>
      </c>
      <c r="B214" s="52" t="s">
        <v>538</v>
      </c>
    </row>
    <row r="215" spans="1:2" x14ac:dyDescent="0.25">
      <c r="A215" s="51">
        <f t="shared" si="3"/>
        <v>212</v>
      </c>
      <c r="B215" s="52" t="s">
        <v>539</v>
      </c>
    </row>
    <row r="216" spans="1:2" x14ac:dyDescent="0.25">
      <c r="A216" s="51">
        <f t="shared" si="3"/>
        <v>213</v>
      </c>
      <c r="B216" s="52" t="s">
        <v>540</v>
      </c>
    </row>
    <row r="217" spans="1:2" x14ac:dyDescent="0.25">
      <c r="A217" s="51">
        <f t="shared" si="3"/>
        <v>214</v>
      </c>
      <c r="B217" s="52" t="s">
        <v>541</v>
      </c>
    </row>
    <row r="218" spans="1:2" x14ac:dyDescent="0.25">
      <c r="A218" s="51">
        <f t="shared" si="3"/>
        <v>215</v>
      </c>
      <c r="B218" s="52" t="s">
        <v>542</v>
      </c>
    </row>
    <row r="219" spans="1:2" x14ac:dyDescent="0.25">
      <c r="A219" s="51">
        <f t="shared" si="3"/>
        <v>216</v>
      </c>
      <c r="B219" s="52" t="s">
        <v>543</v>
      </c>
    </row>
    <row r="220" spans="1:2" x14ac:dyDescent="0.25">
      <c r="A220" s="51">
        <f t="shared" si="3"/>
        <v>217</v>
      </c>
      <c r="B220" s="52" t="s">
        <v>544</v>
      </c>
    </row>
    <row r="221" spans="1:2" x14ac:dyDescent="0.25">
      <c r="A221" s="51">
        <f t="shared" si="3"/>
        <v>218</v>
      </c>
      <c r="B221" s="52" t="s">
        <v>545</v>
      </c>
    </row>
    <row r="222" spans="1:2" x14ac:dyDescent="0.25">
      <c r="A222" s="51">
        <f t="shared" si="3"/>
        <v>219</v>
      </c>
      <c r="B222" s="52" t="s">
        <v>546</v>
      </c>
    </row>
    <row r="223" spans="1:2" x14ac:dyDescent="0.25">
      <c r="A223" s="51">
        <f t="shared" si="3"/>
        <v>220</v>
      </c>
      <c r="B223" s="52" t="s">
        <v>547</v>
      </c>
    </row>
    <row r="224" spans="1:2" x14ac:dyDescent="0.25">
      <c r="A224" s="51">
        <f t="shared" si="3"/>
        <v>221</v>
      </c>
      <c r="B224" s="52" t="s">
        <v>548</v>
      </c>
    </row>
    <row r="225" spans="1:2" x14ac:dyDescent="0.25">
      <c r="A225" s="51">
        <f t="shared" si="3"/>
        <v>222</v>
      </c>
      <c r="B225" s="52" t="s">
        <v>549</v>
      </c>
    </row>
    <row r="226" spans="1:2" x14ac:dyDescent="0.25">
      <c r="A226" s="51">
        <f t="shared" si="3"/>
        <v>223</v>
      </c>
      <c r="B226" s="52" t="s">
        <v>550</v>
      </c>
    </row>
    <row r="227" spans="1:2" x14ac:dyDescent="0.25">
      <c r="A227" s="51">
        <f t="shared" si="3"/>
        <v>224</v>
      </c>
      <c r="B227" s="52" t="s">
        <v>551</v>
      </c>
    </row>
    <row r="228" spans="1:2" x14ac:dyDescent="0.25">
      <c r="A228" s="51">
        <f t="shared" si="3"/>
        <v>225</v>
      </c>
      <c r="B228" s="52" t="s">
        <v>552</v>
      </c>
    </row>
    <row r="229" spans="1:2" x14ac:dyDescent="0.25">
      <c r="A229" s="51">
        <f t="shared" si="3"/>
        <v>226</v>
      </c>
      <c r="B229" s="52" t="s">
        <v>553</v>
      </c>
    </row>
    <row r="230" spans="1:2" x14ac:dyDescent="0.25">
      <c r="A230" s="51">
        <f t="shared" si="3"/>
        <v>227</v>
      </c>
      <c r="B230" s="52" t="s">
        <v>554</v>
      </c>
    </row>
    <row r="231" spans="1:2" x14ac:dyDescent="0.25">
      <c r="A231" s="51">
        <f t="shared" si="3"/>
        <v>228</v>
      </c>
      <c r="B231" s="52" t="s">
        <v>555</v>
      </c>
    </row>
    <row r="232" spans="1:2" x14ac:dyDescent="0.25">
      <c r="A232" s="51">
        <f t="shared" si="3"/>
        <v>229</v>
      </c>
      <c r="B232" s="52" t="s">
        <v>556</v>
      </c>
    </row>
    <row r="233" spans="1:2" x14ac:dyDescent="0.25">
      <c r="A233" s="51">
        <f t="shared" si="3"/>
        <v>230</v>
      </c>
      <c r="B233" s="52" t="s">
        <v>557</v>
      </c>
    </row>
    <row r="234" spans="1:2" x14ac:dyDescent="0.25">
      <c r="A234" s="51">
        <f t="shared" si="3"/>
        <v>231</v>
      </c>
      <c r="B234" s="52" t="s">
        <v>558</v>
      </c>
    </row>
    <row r="235" spans="1:2" x14ac:dyDescent="0.25">
      <c r="A235" s="51">
        <f t="shared" si="3"/>
        <v>232</v>
      </c>
      <c r="B235" s="52" t="s">
        <v>559</v>
      </c>
    </row>
    <row r="236" spans="1:2" x14ac:dyDescent="0.25">
      <c r="A236" s="51">
        <f t="shared" si="3"/>
        <v>233</v>
      </c>
      <c r="B236" s="52" t="s">
        <v>560</v>
      </c>
    </row>
    <row r="237" spans="1:2" x14ac:dyDescent="0.25">
      <c r="A237" s="51">
        <f t="shared" si="3"/>
        <v>234</v>
      </c>
      <c r="B237" s="52" t="s">
        <v>561</v>
      </c>
    </row>
    <row r="238" spans="1:2" x14ac:dyDescent="0.25">
      <c r="A238" s="51">
        <f t="shared" si="3"/>
        <v>235</v>
      </c>
      <c r="B238" s="52" t="s">
        <v>561</v>
      </c>
    </row>
    <row r="239" spans="1:2" x14ac:dyDescent="0.25">
      <c r="A239" s="51">
        <f t="shared" si="3"/>
        <v>236</v>
      </c>
      <c r="B239" s="52" t="s">
        <v>562</v>
      </c>
    </row>
    <row r="240" spans="1:2" x14ac:dyDescent="0.25">
      <c r="A240" s="51">
        <f t="shared" si="3"/>
        <v>237</v>
      </c>
      <c r="B240" s="52" t="s">
        <v>563</v>
      </c>
    </row>
    <row r="241" spans="1:2" x14ac:dyDescent="0.25">
      <c r="A241" s="51">
        <f t="shared" si="3"/>
        <v>238</v>
      </c>
      <c r="B241" s="52" t="s">
        <v>564</v>
      </c>
    </row>
    <row r="242" spans="1:2" x14ac:dyDescent="0.25">
      <c r="A242" s="51">
        <f t="shared" si="3"/>
        <v>239</v>
      </c>
      <c r="B242" s="52" t="s">
        <v>565</v>
      </c>
    </row>
    <row r="243" spans="1:2" x14ac:dyDescent="0.25">
      <c r="A243" s="51">
        <f t="shared" si="3"/>
        <v>240</v>
      </c>
      <c r="B243" s="52" t="s">
        <v>564</v>
      </c>
    </row>
    <row r="244" spans="1:2" x14ac:dyDescent="0.25">
      <c r="A244" s="51">
        <f t="shared" si="3"/>
        <v>241</v>
      </c>
      <c r="B244" s="52" t="s">
        <v>564</v>
      </c>
    </row>
    <row r="245" spans="1:2" x14ac:dyDescent="0.25">
      <c r="A245" s="51">
        <f t="shared" si="3"/>
        <v>242</v>
      </c>
      <c r="B245" s="52" t="s">
        <v>566</v>
      </c>
    </row>
    <row r="246" spans="1:2" x14ac:dyDescent="0.25">
      <c r="A246" s="51">
        <f t="shared" si="3"/>
        <v>243</v>
      </c>
      <c r="B246" s="52" t="s">
        <v>567</v>
      </c>
    </row>
    <row r="247" spans="1:2" x14ac:dyDescent="0.25">
      <c r="A247" s="51">
        <f t="shared" si="3"/>
        <v>244</v>
      </c>
      <c r="B247" s="52" t="s">
        <v>568</v>
      </c>
    </row>
    <row r="248" spans="1:2" x14ac:dyDescent="0.25">
      <c r="A248" s="51">
        <f t="shared" si="3"/>
        <v>245</v>
      </c>
      <c r="B248" s="52" t="s">
        <v>569</v>
      </c>
    </row>
    <row r="249" spans="1:2" x14ac:dyDescent="0.25">
      <c r="A249" s="51">
        <f t="shared" si="3"/>
        <v>246</v>
      </c>
      <c r="B249" s="52" t="s">
        <v>570</v>
      </c>
    </row>
    <row r="250" spans="1:2" x14ac:dyDescent="0.25">
      <c r="A250" s="51">
        <f t="shared" si="3"/>
        <v>247</v>
      </c>
      <c r="B250" s="52" t="s">
        <v>571</v>
      </c>
    </row>
    <row r="251" spans="1:2" x14ac:dyDescent="0.25">
      <c r="A251" s="51">
        <f t="shared" si="3"/>
        <v>248</v>
      </c>
      <c r="B251" s="52" t="s">
        <v>572</v>
      </c>
    </row>
    <row r="252" spans="1:2" x14ac:dyDescent="0.25">
      <c r="A252" s="51">
        <f t="shared" si="3"/>
        <v>249</v>
      </c>
      <c r="B252" s="52" t="s">
        <v>573</v>
      </c>
    </row>
    <row r="253" spans="1:2" x14ac:dyDescent="0.25">
      <c r="A253" s="51">
        <f t="shared" si="3"/>
        <v>250</v>
      </c>
      <c r="B253" s="52" t="s">
        <v>574</v>
      </c>
    </row>
    <row r="254" spans="1:2" x14ac:dyDescent="0.25">
      <c r="A254" s="51">
        <f t="shared" si="3"/>
        <v>251</v>
      </c>
      <c r="B254" s="52" t="s">
        <v>575</v>
      </c>
    </row>
    <row r="255" spans="1:2" x14ac:dyDescent="0.25">
      <c r="A255" s="51">
        <f t="shared" si="3"/>
        <v>252</v>
      </c>
      <c r="B255" s="52" t="s">
        <v>576</v>
      </c>
    </row>
    <row r="256" spans="1:2" x14ac:dyDescent="0.25">
      <c r="A256" s="51">
        <f t="shared" si="3"/>
        <v>253</v>
      </c>
      <c r="B256" s="52" t="s">
        <v>577</v>
      </c>
    </row>
    <row r="257" spans="1:2" x14ac:dyDescent="0.25">
      <c r="A257" s="51">
        <f t="shared" si="3"/>
        <v>254</v>
      </c>
      <c r="B257" s="52" t="s">
        <v>578</v>
      </c>
    </row>
    <row r="258" spans="1:2" x14ac:dyDescent="0.25">
      <c r="A258" s="51">
        <f t="shared" si="3"/>
        <v>255</v>
      </c>
      <c r="B258" s="52" t="s">
        <v>579</v>
      </c>
    </row>
    <row r="259" spans="1:2" x14ac:dyDescent="0.25">
      <c r="A259" s="51">
        <f t="shared" si="3"/>
        <v>256</v>
      </c>
      <c r="B259" s="52" t="s">
        <v>580</v>
      </c>
    </row>
    <row r="260" spans="1:2" x14ac:dyDescent="0.25">
      <c r="A260" s="51">
        <f t="shared" si="3"/>
        <v>257</v>
      </c>
      <c r="B260" s="52" t="s">
        <v>581</v>
      </c>
    </row>
    <row r="261" spans="1:2" x14ac:dyDescent="0.25">
      <c r="A261" s="51">
        <f t="shared" si="3"/>
        <v>258</v>
      </c>
      <c r="B261" s="52" t="s">
        <v>582</v>
      </c>
    </row>
    <row r="262" spans="1:2" x14ac:dyDescent="0.25">
      <c r="A262" s="51">
        <f t="shared" ref="A262:A325" si="4">A261+1</f>
        <v>259</v>
      </c>
      <c r="B262" s="52" t="s">
        <v>583</v>
      </c>
    </row>
    <row r="263" spans="1:2" x14ac:dyDescent="0.25">
      <c r="A263" s="51">
        <f t="shared" si="4"/>
        <v>260</v>
      </c>
      <c r="B263" s="52" t="s">
        <v>584</v>
      </c>
    </row>
    <row r="264" spans="1:2" x14ac:dyDescent="0.25">
      <c r="A264" s="51">
        <f t="shared" si="4"/>
        <v>261</v>
      </c>
      <c r="B264" s="52" t="s">
        <v>585</v>
      </c>
    </row>
    <row r="265" spans="1:2" x14ac:dyDescent="0.25">
      <c r="A265" s="51">
        <f t="shared" si="4"/>
        <v>262</v>
      </c>
      <c r="B265" s="52" t="s">
        <v>586</v>
      </c>
    </row>
    <row r="266" spans="1:2" x14ac:dyDescent="0.25">
      <c r="A266" s="51">
        <f t="shared" si="4"/>
        <v>263</v>
      </c>
      <c r="B266" s="52" t="s">
        <v>587</v>
      </c>
    </row>
    <row r="267" spans="1:2" x14ac:dyDescent="0.25">
      <c r="A267" s="51">
        <f t="shared" si="4"/>
        <v>264</v>
      </c>
      <c r="B267" s="52" t="s">
        <v>588</v>
      </c>
    </row>
    <row r="268" spans="1:2" x14ac:dyDescent="0.25">
      <c r="A268" s="51">
        <f t="shared" si="4"/>
        <v>265</v>
      </c>
      <c r="B268" s="52" t="s">
        <v>589</v>
      </c>
    </row>
    <row r="269" spans="1:2" x14ac:dyDescent="0.25">
      <c r="A269" s="51">
        <f t="shared" si="4"/>
        <v>266</v>
      </c>
      <c r="B269" s="52" t="s">
        <v>590</v>
      </c>
    </row>
    <row r="270" spans="1:2" x14ac:dyDescent="0.25">
      <c r="A270" s="51">
        <f t="shared" si="4"/>
        <v>267</v>
      </c>
      <c r="B270" s="52" t="s">
        <v>591</v>
      </c>
    </row>
    <row r="271" spans="1:2" x14ac:dyDescent="0.25">
      <c r="A271" s="51">
        <f t="shared" si="4"/>
        <v>268</v>
      </c>
      <c r="B271" s="52" t="s">
        <v>592</v>
      </c>
    </row>
    <row r="272" spans="1:2" x14ac:dyDescent="0.25">
      <c r="A272" s="51">
        <f t="shared" si="4"/>
        <v>269</v>
      </c>
      <c r="B272" s="52" t="s">
        <v>593</v>
      </c>
    </row>
    <row r="273" spans="1:2" x14ac:dyDescent="0.25">
      <c r="A273" s="51">
        <f t="shared" si="4"/>
        <v>270</v>
      </c>
      <c r="B273" s="52" t="s">
        <v>594</v>
      </c>
    </row>
    <row r="274" spans="1:2" x14ac:dyDescent="0.25">
      <c r="A274" s="51">
        <f t="shared" si="4"/>
        <v>271</v>
      </c>
      <c r="B274" s="52" t="s">
        <v>595</v>
      </c>
    </row>
    <row r="275" spans="1:2" x14ac:dyDescent="0.25">
      <c r="A275" s="51">
        <f t="shared" si="4"/>
        <v>272</v>
      </c>
      <c r="B275" s="52" t="s">
        <v>596</v>
      </c>
    </row>
    <row r="276" spans="1:2" x14ac:dyDescent="0.25">
      <c r="A276" s="51">
        <f t="shared" si="4"/>
        <v>273</v>
      </c>
      <c r="B276" s="52" t="s">
        <v>597</v>
      </c>
    </row>
    <row r="277" spans="1:2" x14ac:dyDescent="0.25">
      <c r="A277" s="51">
        <f t="shared" si="4"/>
        <v>274</v>
      </c>
      <c r="B277" s="52" t="s">
        <v>598</v>
      </c>
    </row>
    <row r="278" spans="1:2" x14ac:dyDescent="0.25">
      <c r="A278" s="51">
        <f t="shared" si="4"/>
        <v>275</v>
      </c>
      <c r="B278" s="52" t="s">
        <v>599</v>
      </c>
    </row>
    <row r="279" spans="1:2" x14ac:dyDescent="0.25">
      <c r="A279" s="51">
        <f t="shared" si="4"/>
        <v>276</v>
      </c>
      <c r="B279" s="52" t="s">
        <v>600</v>
      </c>
    </row>
    <row r="280" spans="1:2" x14ac:dyDescent="0.25">
      <c r="A280" s="51">
        <f t="shared" si="4"/>
        <v>277</v>
      </c>
      <c r="B280" s="52" t="s">
        <v>601</v>
      </c>
    </row>
    <row r="281" spans="1:2" x14ac:dyDescent="0.25">
      <c r="A281" s="51">
        <f t="shared" si="4"/>
        <v>278</v>
      </c>
      <c r="B281" s="52" t="s">
        <v>602</v>
      </c>
    </row>
    <row r="282" spans="1:2" x14ac:dyDescent="0.25">
      <c r="A282" s="51">
        <f t="shared" si="4"/>
        <v>279</v>
      </c>
      <c r="B282" s="52" t="s">
        <v>603</v>
      </c>
    </row>
    <row r="283" spans="1:2" x14ac:dyDescent="0.25">
      <c r="A283" s="51">
        <f t="shared" si="4"/>
        <v>280</v>
      </c>
      <c r="B283" s="52" t="s">
        <v>604</v>
      </c>
    </row>
    <row r="284" spans="1:2" x14ac:dyDescent="0.25">
      <c r="A284" s="51">
        <f t="shared" si="4"/>
        <v>281</v>
      </c>
      <c r="B284" s="52" t="s">
        <v>605</v>
      </c>
    </row>
    <row r="285" spans="1:2" x14ac:dyDescent="0.25">
      <c r="A285" s="51">
        <f t="shared" si="4"/>
        <v>282</v>
      </c>
      <c r="B285" s="52" t="s">
        <v>606</v>
      </c>
    </row>
    <row r="286" spans="1:2" x14ac:dyDescent="0.25">
      <c r="A286" s="51">
        <f t="shared" si="4"/>
        <v>283</v>
      </c>
      <c r="B286" s="52" t="s">
        <v>607</v>
      </c>
    </row>
    <row r="287" spans="1:2" x14ac:dyDescent="0.25">
      <c r="A287" s="51">
        <f t="shared" si="4"/>
        <v>284</v>
      </c>
      <c r="B287" s="52" t="s">
        <v>608</v>
      </c>
    </row>
    <row r="288" spans="1:2" x14ac:dyDescent="0.25">
      <c r="A288" s="51">
        <f t="shared" si="4"/>
        <v>285</v>
      </c>
      <c r="B288" s="52" t="s">
        <v>609</v>
      </c>
    </row>
    <row r="289" spans="1:2" x14ac:dyDescent="0.25">
      <c r="A289" s="51">
        <f t="shared" si="4"/>
        <v>286</v>
      </c>
      <c r="B289" s="52" t="s">
        <v>610</v>
      </c>
    </row>
    <row r="290" spans="1:2" x14ac:dyDescent="0.25">
      <c r="A290" s="51">
        <f t="shared" si="4"/>
        <v>287</v>
      </c>
      <c r="B290" s="52" t="s">
        <v>611</v>
      </c>
    </row>
    <row r="291" spans="1:2" x14ac:dyDescent="0.25">
      <c r="A291" s="51">
        <f t="shared" si="4"/>
        <v>288</v>
      </c>
      <c r="B291" s="52" t="s">
        <v>612</v>
      </c>
    </row>
    <row r="292" spans="1:2" x14ac:dyDescent="0.25">
      <c r="A292" s="51">
        <f t="shared" si="4"/>
        <v>289</v>
      </c>
      <c r="B292" s="52" t="s">
        <v>613</v>
      </c>
    </row>
    <row r="293" spans="1:2" x14ac:dyDescent="0.25">
      <c r="A293" s="51">
        <f t="shared" si="4"/>
        <v>290</v>
      </c>
      <c r="B293" s="52" t="s">
        <v>614</v>
      </c>
    </row>
    <row r="294" spans="1:2" x14ac:dyDescent="0.25">
      <c r="A294" s="51">
        <f t="shared" si="4"/>
        <v>291</v>
      </c>
      <c r="B294" s="52" t="s">
        <v>615</v>
      </c>
    </row>
    <row r="295" spans="1:2" x14ac:dyDescent="0.25">
      <c r="A295" s="51">
        <f t="shared" si="4"/>
        <v>292</v>
      </c>
      <c r="B295" s="52" t="s">
        <v>616</v>
      </c>
    </row>
    <row r="296" spans="1:2" x14ac:dyDescent="0.25">
      <c r="A296" s="51">
        <f t="shared" si="4"/>
        <v>293</v>
      </c>
      <c r="B296" s="52" t="s">
        <v>617</v>
      </c>
    </row>
    <row r="297" spans="1:2" x14ac:dyDescent="0.25">
      <c r="A297" s="51">
        <f t="shared" si="4"/>
        <v>294</v>
      </c>
      <c r="B297" s="52" t="s">
        <v>618</v>
      </c>
    </row>
    <row r="298" spans="1:2" x14ac:dyDescent="0.25">
      <c r="A298" s="51">
        <f t="shared" si="4"/>
        <v>295</v>
      </c>
      <c r="B298" s="52" t="s">
        <v>619</v>
      </c>
    </row>
    <row r="299" spans="1:2" x14ac:dyDescent="0.25">
      <c r="A299" s="51">
        <f t="shared" si="4"/>
        <v>296</v>
      </c>
      <c r="B299" s="52" t="s">
        <v>620</v>
      </c>
    </row>
    <row r="300" spans="1:2" x14ac:dyDescent="0.25">
      <c r="A300" s="51">
        <f t="shared" si="4"/>
        <v>297</v>
      </c>
      <c r="B300" s="52" t="s">
        <v>621</v>
      </c>
    </row>
    <row r="301" spans="1:2" x14ac:dyDescent="0.25">
      <c r="A301" s="51">
        <f t="shared" si="4"/>
        <v>298</v>
      </c>
      <c r="B301" s="52" t="s">
        <v>622</v>
      </c>
    </row>
    <row r="302" spans="1:2" x14ac:dyDescent="0.25">
      <c r="A302" s="51">
        <f t="shared" si="4"/>
        <v>299</v>
      </c>
      <c r="B302" s="52" t="s">
        <v>623</v>
      </c>
    </row>
    <row r="303" spans="1:2" x14ac:dyDescent="0.25">
      <c r="A303" s="51">
        <f t="shared" si="4"/>
        <v>300</v>
      </c>
      <c r="B303" s="52" t="s">
        <v>624</v>
      </c>
    </row>
    <row r="304" spans="1:2" x14ac:dyDescent="0.25">
      <c r="A304" s="51">
        <f t="shared" si="4"/>
        <v>301</v>
      </c>
      <c r="B304" s="52" t="s">
        <v>625</v>
      </c>
    </row>
    <row r="305" spans="1:2" x14ac:dyDescent="0.25">
      <c r="A305" s="51">
        <f t="shared" si="4"/>
        <v>302</v>
      </c>
      <c r="B305" s="52" t="s">
        <v>626</v>
      </c>
    </row>
    <row r="306" spans="1:2" x14ac:dyDescent="0.25">
      <c r="A306" s="51">
        <f t="shared" si="4"/>
        <v>303</v>
      </c>
      <c r="B306" s="52" t="s">
        <v>627</v>
      </c>
    </row>
    <row r="307" spans="1:2" x14ac:dyDescent="0.25">
      <c r="A307" s="51">
        <f t="shared" si="4"/>
        <v>304</v>
      </c>
      <c r="B307" s="52" t="s">
        <v>628</v>
      </c>
    </row>
    <row r="308" spans="1:2" x14ac:dyDescent="0.25">
      <c r="A308" s="51">
        <f t="shared" si="4"/>
        <v>305</v>
      </c>
      <c r="B308" s="52" t="s">
        <v>627</v>
      </c>
    </row>
    <row r="309" spans="1:2" x14ac:dyDescent="0.25">
      <c r="A309" s="51">
        <f t="shared" si="4"/>
        <v>306</v>
      </c>
      <c r="B309" s="52" t="s">
        <v>629</v>
      </c>
    </row>
    <row r="310" spans="1:2" x14ac:dyDescent="0.25">
      <c r="A310" s="51">
        <f t="shared" si="4"/>
        <v>307</v>
      </c>
      <c r="B310" s="52" t="s">
        <v>630</v>
      </c>
    </row>
    <row r="311" spans="1:2" x14ac:dyDescent="0.25">
      <c r="A311" s="51">
        <f t="shared" si="4"/>
        <v>308</v>
      </c>
      <c r="B311" s="52" t="s">
        <v>631</v>
      </c>
    </row>
    <row r="312" spans="1:2" x14ac:dyDescent="0.25">
      <c r="A312" s="51">
        <f t="shared" si="4"/>
        <v>309</v>
      </c>
      <c r="B312" s="52" t="s">
        <v>632</v>
      </c>
    </row>
    <row r="313" spans="1:2" x14ac:dyDescent="0.25">
      <c r="A313" s="51">
        <f t="shared" si="4"/>
        <v>310</v>
      </c>
      <c r="B313" s="52" t="s">
        <v>633</v>
      </c>
    </row>
    <row r="314" spans="1:2" x14ac:dyDescent="0.25">
      <c r="A314" s="51">
        <f t="shared" si="4"/>
        <v>311</v>
      </c>
      <c r="B314" s="52" t="s">
        <v>634</v>
      </c>
    </row>
    <row r="315" spans="1:2" x14ac:dyDescent="0.25">
      <c r="A315" s="51">
        <f t="shared" si="4"/>
        <v>312</v>
      </c>
      <c r="B315" s="52" t="s">
        <v>635</v>
      </c>
    </row>
    <row r="316" spans="1:2" x14ac:dyDescent="0.25">
      <c r="A316" s="51">
        <f t="shared" si="4"/>
        <v>313</v>
      </c>
      <c r="B316" s="52" t="s">
        <v>636</v>
      </c>
    </row>
    <row r="317" spans="1:2" x14ac:dyDescent="0.25">
      <c r="A317" s="51">
        <f t="shared" si="4"/>
        <v>314</v>
      </c>
      <c r="B317" s="52" t="s">
        <v>637</v>
      </c>
    </row>
    <row r="318" spans="1:2" x14ac:dyDescent="0.25">
      <c r="A318" s="51">
        <f t="shared" si="4"/>
        <v>315</v>
      </c>
      <c r="B318" s="52" t="s">
        <v>638</v>
      </c>
    </row>
    <row r="319" spans="1:2" x14ac:dyDescent="0.25">
      <c r="A319" s="51">
        <f t="shared" si="4"/>
        <v>316</v>
      </c>
      <c r="B319" s="52" t="s">
        <v>639</v>
      </c>
    </row>
    <row r="320" spans="1:2" x14ac:dyDescent="0.25">
      <c r="A320" s="51">
        <f t="shared" si="4"/>
        <v>317</v>
      </c>
      <c r="B320" s="52" t="s">
        <v>640</v>
      </c>
    </row>
    <row r="321" spans="1:2" x14ac:dyDescent="0.25">
      <c r="A321" s="51">
        <f t="shared" si="4"/>
        <v>318</v>
      </c>
      <c r="B321" s="52" t="s">
        <v>641</v>
      </c>
    </row>
    <row r="322" spans="1:2" x14ac:dyDescent="0.25">
      <c r="A322" s="51">
        <f t="shared" si="4"/>
        <v>319</v>
      </c>
      <c r="B322" s="52" t="s">
        <v>642</v>
      </c>
    </row>
    <row r="323" spans="1:2" x14ac:dyDescent="0.25">
      <c r="A323" s="51">
        <f t="shared" si="4"/>
        <v>320</v>
      </c>
      <c r="B323" s="52" t="s">
        <v>643</v>
      </c>
    </row>
    <row r="324" spans="1:2" x14ac:dyDescent="0.25">
      <c r="A324" s="51">
        <f t="shared" si="4"/>
        <v>321</v>
      </c>
      <c r="B324" s="52" t="s">
        <v>644</v>
      </c>
    </row>
    <row r="325" spans="1:2" x14ac:dyDescent="0.25">
      <c r="A325" s="51">
        <f t="shared" si="4"/>
        <v>322</v>
      </c>
      <c r="B325" s="52" t="s">
        <v>645</v>
      </c>
    </row>
    <row r="326" spans="1:2" x14ac:dyDescent="0.25">
      <c r="A326" s="51">
        <f t="shared" ref="A326:A389" si="5">A325+1</f>
        <v>323</v>
      </c>
      <c r="B326" s="52" t="s">
        <v>645</v>
      </c>
    </row>
    <row r="327" spans="1:2" x14ac:dyDescent="0.25">
      <c r="A327" s="51">
        <f t="shared" si="5"/>
        <v>324</v>
      </c>
      <c r="B327" s="52" t="s">
        <v>646</v>
      </c>
    </row>
    <row r="328" spans="1:2" x14ac:dyDescent="0.25">
      <c r="A328" s="51">
        <f t="shared" si="5"/>
        <v>325</v>
      </c>
      <c r="B328" s="52" t="s">
        <v>647</v>
      </c>
    </row>
    <row r="329" spans="1:2" x14ac:dyDescent="0.25">
      <c r="A329" s="51">
        <f t="shared" si="5"/>
        <v>326</v>
      </c>
      <c r="B329" s="52" t="s">
        <v>648</v>
      </c>
    </row>
    <row r="330" spans="1:2" x14ac:dyDescent="0.25">
      <c r="A330" s="51">
        <f t="shared" si="5"/>
        <v>327</v>
      </c>
      <c r="B330" s="52" t="s">
        <v>649</v>
      </c>
    </row>
    <row r="331" spans="1:2" x14ac:dyDescent="0.25">
      <c r="A331" s="51">
        <f t="shared" si="5"/>
        <v>328</v>
      </c>
      <c r="B331" s="52" t="s">
        <v>650</v>
      </c>
    </row>
    <row r="332" spans="1:2" x14ac:dyDescent="0.25">
      <c r="A332" s="51">
        <f t="shared" si="5"/>
        <v>329</v>
      </c>
      <c r="B332" s="52" t="s">
        <v>651</v>
      </c>
    </row>
    <row r="333" spans="1:2" x14ac:dyDescent="0.25">
      <c r="A333" s="51">
        <f t="shared" si="5"/>
        <v>330</v>
      </c>
      <c r="B333" s="52" t="s">
        <v>652</v>
      </c>
    </row>
    <row r="334" spans="1:2" x14ac:dyDescent="0.25">
      <c r="A334" s="51">
        <f t="shared" si="5"/>
        <v>331</v>
      </c>
      <c r="B334" s="52" t="s">
        <v>653</v>
      </c>
    </row>
    <row r="335" spans="1:2" x14ac:dyDescent="0.25">
      <c r="A335" s="51">
        <f t="shared" si="5"/>
        <v>332</v>
      </c>
      <c r="B335" s="52" t="s">
        <v>654</v>
      </c>
    </row>
    <row r="336" spans="1:2" x14ac:dyDescent="0.25">
      <c r="A336" s="51">
        <f t="shared" si="5"/>
        <v>333</v>
      </c>
      <c r="B336" s="52" t="s">
        <v>655</v>
      </c>
    </row>
    <row r="337" spans="1:2" x14ac:dyDescent="0.25">
      <c r="A337" s="51">
        <f t="shared" si="5"/>
        <v>334</v>
      </c>
      <c r="B337" s="52" t="s">
        <v>656</v>
      </c>
    </row>
    <row r="338" spans="1:2" x14ac:dyDescent="0.25">
      <c r="A338" s="51">
        <f t="shared" si="5"/>
        <v>335</v>
      </c>
      <c r="B338" s="52" t="s">
        <v>657</v>
      </c>
    </row>
    <row r="339" spans="1:2" x14ac:dyDescent="0.25">
      <c r="A339" s="51">
        <f t="shared" si="5"/>
        <v>336</v>
      </c>
      <c r="B339" s="52" t="s">
        <v>658</v>
      </c>
    </row>
    <row r="340" spans="1:2" x14ac:dyDescent="0.25">
      <c r="A340" s="51">
        <f t="shared" si="5"/>
        <v>337</v>
      </c>
      <c r="B340" s="52" t="s">
        <v>659</v>
      </c>
    </row>
    <row r="341" spans="1:2" x14ac:dyDescent="0.25">
      <c r="A341" s="51">
        <f t="shared" si="5"/>
        <v>338</v>
      </c>
      <c r="B341" s="52" t="s">
        <v>660</v>
      </c>
    </row>
    <row r="342" spans="1:2" x14ac:dyDescent="0.25">
      <c r="A342" s="51">
        <f t="shared" si="5"/>
        <v>339</v>
      </c>
      <c r="B342" s="52" t="s">
        <v>661</v>
      </c>
    </row>
    <row r="343" spans="1:2" x14ac:dyDescent="0.25">
      <c r="A343" s="51">
        <f t="shared" si="5"/>
        <v>340</v>
      </c>
      <c r="B343" s="52" t="s">
        <v>662</v>
      </c>
    </row>
    <row r="344" spans="1:2" x14ac:dyDescent="0.25">
      <c r="A344" s="51">
        <f t="shared" si="5"/>
        <v>341</v>
      </c>
      <c r="B344" s="52" t="s">
        <v>663</v>
      </c>
    </row>
    <row r="345" spans="1:2" x14ac:dyDescent="0.25">
      <c r="A345" s="51">
        <f t="shared" si="5"/>
        <v>342</v>
      </c>
      <c r="B345" s="52" t="s">
        <v>664</v>
      </c>
    </row>
    <row r="346" spans="1:2" x14ac:dyDescent="0.25">
      <c r="A346" s="51">
        <f t="shared" si="5"/>
        <v>343</v>
      </c>
      <c r="B346" s="52" t="s">
        <v>665</v>
      </c>
    </row>
    <row r="347" spans="1:2" x14ac:dyDescent="0.25">
      <c r="A347" s="51">
        <f t="shared" si="5"/>
        <v>344</v>
      </c>
      <c r="B347" s="52" t="s">
        <v>666</v>
      </c>
    </row>
    <row r="348" spans="1:2" x14ac:dyDescent="0.25">
      <c r="A348" s="51">
        <f t="shared" si="5"/>
        <v>345</v>
      </c>
      <c r="B348" s="52" t="s">
        <v>667</v>
      </c>
    </row>
    <row r="349" spans="1:2" x14ac:dyDescent="0.25">
      <c r="A349" s="51">
        <f t="shared" si="5"/>
        <v>346</v>
      </c>
      <c r="B349" s="52" t="s">
        <v>668</v>
      </c>
    </row>
    <row r="350" spans="1:2" x14ac:dyDescent="0.25">
      <c r="A350" s="51">
        <f t="shared" si="5"/>
        <v>347</v>
      </c>
      <c r="B350" s="52" t="s">
        <v>669</v>
      </c>
    </row>
    <row r="351" spans="1:2" x14ac:dyDescent="0.25">
      <c r="A351" s="51">
        <f t="shared" si="5"/>
        <v>348</v>
      </c>
      <c r="B351" s="52" t="s">
        <v>670</v>
      </c>
    </row>
    <row r="352" spans="1:2" x14ac:dyDescent="0.25">
      <c r="A352" s="51">
        <f t="shared" si="5"/>
        <v>349</v>
      </c>
      <c r="B352" s="52" t="s">
        <v>671</v>
      </c>
    </row>
    <row r="353" spans="1:2" x14ac:dyDescent="0.25">
      <c r="A353" s="51">
        <f t="shared" si="5"/>
        <v>350</v>
      </c>
      <c r="B353" s="52" t="s">
        <v>672</v>
      </c>
    </row>
    <row r="354" spans="1:2" x14ac:dyDescent="0.25">
      <c r="A354" s="51">
        <f t="shared" si="5"/>
        <v>351</v>
      </c>
      <c r="B354" s="52" t="s">
        <v>673</v>
      </c>
    </row>
    <row r="355" spans="1:2" x14ac:dyDescent="0.25">
      <c r="A355" s="51">
        <f t="shared" si="5"/>
        <v>352</v>
      </c>
      <c r="B355" s="52" t="s">
        <v>674</v>
      </c>
    </row>
    <row r="356" spans="1:2" x14ac:dyDescent="0.25">
      <c r="A356" s="51">
        <f t="shared" si="5"/>
        <v>353</v>
      </c>
      <c r="B356" s="52" t="s">
        <v>675</v>
      </c>
    </row>
    <row r="357" spans="1:2" x14ac:dyDescent="0.25">
      <c r="A357" s="51">
        <f t="shared" si="5"/>
        <v>354</v>
      </c>
      <c r="B357" s="52" t="s">
        <v>676</v>
      </c>
    </row>
    <row r="358" spans="1:2" x14ac:dyDescent="0.25">
      <c r="A358" s="51">
        <f t="shared" si="5"/>
        <v>355</v>
      </c>
      <c r="B358" s="52" t="s">
        <v>677</v>
      </c>
    </row>
    <row r="359" spans="1:2" x14ac:dyDescent="0.25">
      <c r="A359" s="51">
        <f t="shared" si="5"/>
        <v>356</v>
      </c>
      <c r="B359" s="52" t="s">
        <v>678</v>
      </c>
    </row>
    <row r="360" spans="1:2" x14ac:dyDescent="0.25">
      <c r="A360" s="51">
        <f t="shared" si="5"/>
        <v>357</v>
      </c>
      <c r="B360" s="52" t="s">
        <v>679</v>
      </c>
    </row>
    <row r="361" spans="1:2" x14ac:dyDescent="0.25">
      <c r="A361" s="51">
        <f t="shared" si="5"/>
        <v>358</v>
      </c>
      <c r="B361" s="52" t="s">
        <v>680</v>
      </c>
    </row>
    <row r="362" spans="1:2" x14ac:dyDescent="0.25">
      <c r="A362" s="51">
        <f t="shared" si="5"/>
        <v>359</v>
      </c>
      <c r="B362" s="52" t="s">
        <v>679</v>
      </c>
    </row>
    <row r="363" spans="1:2" x14ac:dyDescent="0.25">
      <c r="A363" s="51">
        <f t="shared" si="5"/>
        <v>360</v>
      </c>
      <c r="B363" s="52" t="s">
        <v>681</v>
      </c>
    </row>
    <row r="364" spans="1:2" x14ac:dyDescent="0.25">
      <c r="A364" s="51">
        <f t="shared" si="5"/>
        <v>361</v>
      </c>
      <c r="B364" s="52" t="s">
        <v>681</v>
      </c>
    </row>
    <row r="365" spans="1:2" x14ac:dyDescent="0.25">
      <c r="A365" s="51">
        <f t="shared" si="5"/>
        <v>362</v>
      </c>
      <c r="B365" s="52" t="s">
        <v>682</v>
      </c>
    </row>
    <row r="366" spans="1:2" x14ac:dyDescent="0.25">
      <c r="A366" s="51">
        <f t="shared" si="5"/>
        <v>363</v>
      </c>
      <c r="B366" s="52" t="s">
        <v>682</v>
      </c>
    </row>
    <row r="367" spans="1:2" x14ac:dyDescent="0.25">
      <c r="A367" s="51">
        <f t="shared" si="5"/>
        <v>364</v>
      </c>
      <c r="B367" s="52" t="s">
        <v>683</v>
      </c>
    </row>
    <row r="368" spans="1:2" x14ac:dyDescent="0.25">
      <c r="A368" s="51">
        <f t="shared" si="5"/>
        <v>365</v>
      </c>
      <c r="B368" s="52" t="s">
        <v>684</v>
      </c>
    </row>
    <row r="369" spans="1:2" x14ac:dyDescent="0.25">
      <c r="A369" s="51">
        <f t="shared" si="5"/>
        <v>366</v>
      </c>
      <c r="B369" s="52" t="s">
        <v>685</v>
      </c>
    </row>
    <row r="370" spans="1:2" x14ac:dyDescent="0.25">
      <c r="A370" s="51">
        <f t="shared" si="5"/>
        <v>367</v>
      </c>
      <c r="B370" s="52" t="s">
        <v>686</v>
      </c>
    </row>
    <row r="371" spans="1:2" x14ac:dyDescent="0.25">
      <c r="A371" s="51">
        <f t="shared" si="5"/>
        <v>368</v>
      </c>
      <c r="B371" s="52" t="s">
        <v>687</v>
      </c>
    </row>
    <row r="372" spans="1:2" x14ac:dyDescent="0.25">
      <c r="A372" s="51">
        <f t="shared" si="5"/>
        <v>369</v>
      </c>
      <c r="B372" s="52" t="s">
        <v>688</v>
      </c>
    </row>
    <row r="373" spans="1:2" x14ac:dyDescent="0.25">
      <c r="A373" s="51">
        <f t="shared" si="5"/>
        <v>370</v>
      </c>
      <c r="B373" s="52" t="s">
        <v>689</v>
      </c>
    </row>
    <row r="374" spans="1:2" x14ac:dyDescent="0.25">
      <c r="A374" s="51">
        <f t="shared" si="5"/>
        <v>371</v>
      </c>
      <c r="B374" s="52" t="s">
        <v>690</v>
      </c>
    </row>
    <row r="375" spans="1:2" x14ac:dyDescent="0.25">
      <c r="A375" s="51">
        <f t="shared" si="5"/>
        <v>372</v>
      </c>
      <c r="B375" s="52" t="s">
        <v>691</v>
      </c>
    </row>
    <row r="376" spans="1:2" x14ac:dyDescent="0.25">
      <c r="A376" s="51">
        <f t="shared" si="5"/>
        <v>373</v>
      </c>
      <c r="B376" s="52" t="s">
        <v>692</v>
      </c>
    </row>
    <row r="377" spans="1:2" x14ac:dyDescent="0.25">
      <c r="A377" s="51">
        <f t="shared" si="5"/>
        <v>374</v>
      </c>
      <c r="B377" s="52" t="s">
        <v>693</v>
      </c>
    </row>
    <row r="378" spans="1:2" x14ac:dyDescent="0.25">
      <c r="A378" s="51">
        <f t="shared" si="5"/>
        <v>375</v>
      </c>
      <c r="B378" s="52" t="s">
        <v>694</v>
      </c>
    </row>
    <row r="379" spans="1:2" x14ac:dyDescent="0.25">
      <c r="A379" s="51">
        <f t="shared" si="5"/>
        <v>376</v>
      </c>
      <c r="B379" s="52" t="s">
        <v>695</v>
      </c>
    </row>
    <row r="380" spans="1:2" x14ac:dyDescent="0.25">
      <c r="A380" s="51">
        <f t="shared" si="5"/>
        <v>377</v>
      </c>
      <c r="B380" s="52" t="s">
        <v>696</v>
      </c>
    </row>
    <row r="381" spans="1:2" x14ac:dyDescent="0.25">
      <c r="A381" s="51">
        <f t="shared" si="5"/>
        <v>378</v>
      </c>
      <c r="B381" s="52" t="s">
        <v>697</v>
      </c>
    </row>
    <row r="382" spans="1:2" x14ac:dyDescent="0.25">
      <c r="A382" s="51">
        <f t="shared" si="5"/>
        <v>379</v>
      </c>
      <c r="B382" s="52" t="s">
        <v>698</v>
      </c>
    </row>
    <row r="383" spans="1:2" x14ac:dyDescent="0.25">
      <c r="A383" s="51">
        <f t="shared" si="5"/>
        <v>380</v>
      </c>
      <c r="B383" s="52" t="s">
        <v>699</v>
      </c>
    </row>
    <row r="384" spans="1:2" x14ac:dyDescent="0.25">
      <c r="A384" s="51">
        <f t="shared" si="5"/>
        <v>381</v>
      </c>
      <c r="B384" s="52" t="s">
        <v>700</v>
      </c>
    </row>
    <row r="385" spans="1:2" x14ac:dyDescent="0.25">
      <c r="A385" s="51">
        <f t="shared" si="5"/>
        <v>382</v>
      </c>
      <c r="B385" s="52" t="s">
        <v>701</v>
      </c>
    </row>
    <row r="386" spans="1:2" x14ac:dyDescent="0.25">
      <c r="A386" s="51">
        <f t="shared" si="5"/>
        <v>383</v>
      </c>
      <c r="B386" s="52" t="s">
        <v>702</v>
      </c>
    </row>
    <row r="387" spans="1:2" x14ac:dyDescent="0.25">
      <c r="A387" s="51">
        <f t="shared" si="5"/>
        <v>384</v>
      </c>
      <c r="B387" s="52" t="s">
        <v>702</v>
      </c>
    </row>
    <row r="388" spans="1:2" x14ac:dyDescent="0.25">
      <c r="A388" s="51">
        <f t="shared" si="5"/>
        <v>385</v>
      </c>
      <c r="B388" s="52" t="s">
        <v>703</v>
      </c>
    </row>
    <row r="389" spans="1:2" x14ac:dyDescent="0.25">
      <c r="A389" s="51">
        <f t="shared" si="5"/>
        <v>386</v>
      </c>
      <c r="B389" s="52" t="s">
        <v>704</v>
      </c>
    </row>
    <row r="390" spans="1:2" x14ac:dyDescent="0.25">
      <c r="A390" s="51">
        <f t="shared" ref="A390:A453" si="6">A389+1</f>
        <v>387</v>
      </c>
      <c r="B390" s="52" t="s">
        <v>705</v>
      </c>
    </row>
    <row r="391" spans="1:2" x14ac:dyDescent="0.25">
      <c r="A391" s="51">
        <f t="shared" si="6"/>
        <v>388</v>
      </c>
      <c r="B391" s="52" t="s">
        <v>706</v>
      </c>
    </row>
    <row r="392" spans="1:2" x14ac:dyDescent="0.25">
      <c r="A392" s="51">
        <f t="shared" si="6"/>
        <v>389</v>
      </c>
      <c r="B392" s="52" t="s">
        <v>707</v>
      </c>
    </row>
    <row r="393" spans="1:2" x14ac:dyDescent="0.25">
      <c r="A393" s="51">
        <f t="shared" si="6"/>
        <v>390</v>
      </c>
      <c r="B393" s="52" t="s">
        <v>708</v>
      </c>
    </row>
    <row r="394" spans="1:2" x14ac:dyDescent="0.25">
      <c r="A394" s="51">
        <f t="shared" si="6"/>
        <v>391</v>
      </c>
      <c r="B394" s="52" t="s">
        <v>709</v>
      </c>
    </row>
    <row r="395" spans="1:2" x14ac:dyDescent="0.25">
      <c r="A395" s="51">
        <f t="shared" si="6"/>
        <v>392</v>
      </c>
      <c r="B395" s="52" t="s">
        <v>710</v>
      </c>
    </row>
    <row r="396" spans="1:2" x14ac:dyDescent="0.25">
      <c r="A396" s="51">
        <f t="shared" si="6"/>
        <v>393</v>
      </c>
      <c r="B396" s="52" t="s">
        <v>710</v>
      </c>
    </row>
    <row r="397" spans="1:2" x14ac:dyDescent="0.25">
      <c r="A397" s="51">
        <f t="shared" si="6"/>
        <v>394</v>
      </c>
      <c r="B397" s="52" t="s">
        <v>711</v>
      </c>
    </row>
    <row r="398" spans="1:2" x14ac:dyDescent="0.25">
      <c r="A398" s="51">
        <f t="shared" si="6"/>
        <v>395</v>
      </c>
      <c r="B398" s="52" t="s">
        <v>711</v>
      </c>
    </row>
    <row r="399" spans="1:2" x14ac:dyDescent="0.25">
      <c r="A399" s="51">
        <f t="shared" si="6"/>
        <v>396</v>
      </c>
      <c r="B399" s="52" t="s">
        <v>712</v>
      </c>
    </row>
    <row r="400" spans="1:2" x14ac:dyDescent="0.25">
      <c r="A400" s="51">
        <f t="shared" si="6"/>
        <v>397</v>
      </c>
      <c r="B400" s="52" t="s">
        <v>712</v>
      </c>
    </row>
    <row r="401" spans="1:2" x14ac:dyDescent="0.25">
      <c r="A401" s="51">
        <f t="shared" si="6"/>
        <v>398</v>
      </c>
      <c r="B401" s="52" t="s">
        <v>712</v>
      </c>
    </row>
    <row r="402" spans="1:2" x14ac:dyDescent="0.25">
      <c r="A402" s="51">
        <f t="shared" si="6"/>
        <v>399</v>
      </c>
      <c r="B402" s="52" t="s">
        <v>712</v>
      </c>
    </row>
    <row r="403" spans="1:2" x14ac:dyDescent="0.25">
      <c r="A403" s="51">
        <f t="shared" si="6"/>
        <v>400</v>
      </c>
      <c r="B403" s="52" t="s">
        <v>713</v>
      </c>
    </row>
    <row r="404" spans="1:2" x14ac:dyDescent="0.25">
      <c r="A404" s="51">
        <f t="shared" si="6"/>
        <v>401</v>
      </c>
      <c r="B404" s="52" t="s">
        <v>714</v>
      </c>
    </row>
    <row r="405" spans="1:2" x14ac:dyDescent="0.25">
      <c r="A405" s="51">
        <f t="shared" si="6"/>
        <v>402</v>
      </c>
      <c r="B405" s="52" t="s">
        <v>715</v>
      </c>
    </row>
    <row r="406" spans="1:2" x14ac:dyDescent="0.25">
      <c r="A406" s="51">
        <f t="shared" si="6"/>
        <v>403</v>
      </c>
      <c r="B406" s="52" t="s">
        <v>716</v>
      </c>
    </row>
    <row r="407" spans="1:2" x14ac:dyDescent="0.25">
      <c r="A407" s="51">
        <f t="shared" si="6"/>
        <v>404</v>
      </c>
      <c r="B407" s="52" t="s">
        <v>717</v>
      </c>
    </row>
    <row r="408" spans="1:2" x14ac:dyDescent="0.25">
      <c r="A408" s="51">
        <f t="shared" si="6"/>
        <v>405</v>
      </c>
      <c r="B408" s="52" t="s">
        <v>718</v>
      </c>
    </row>
    <row r="409" spans="1:2" x14ac:dyDescent="0.25">
      <c r="A409" s="51">
        <f t="shared" si="6"/>
        <v>406</v>
      </c>
      <c r="B409" s="52" t="s">
        <v>719</v>
      </c>
    </row>
    <row r="410" spans="1:2" x14ac:dyDescent="0.25">
      <c r="A410" s="51">
        <f t="shared" si="6"/>
        <v>407</v>
      </c>
      <c r="B410" s="52" t="s">
        <v>720</v>
      </c>
    </row>
    <row r="411" spans="1:2" x14ac:dyDescent="0.25">
      <c r="A411" s="51">
        <f t="shared" si="6"/>
        <v>408</v>
      </c>
      <c r="B411" s="52" t="s">
        <v>721</v>
      </c>
    </row>
    <row r="412" spans="1:2" x14ac:dyDescent="0.25">
      <c r="A412" s="51">
        <f t="shared" si="6"/>
        <v>409</v>
      </c>
      <c r="B412" s="52" t="s">
        <v>722</v>
      </c>
    </row>
    <row r="413" spans="1:2" x14ac:dyDescent="0.25">
      <c r="A413" s="51">
        <f t="shared" si="6"/>
        <v>410</v>
      </c>
      <c r="B413" s="52" t="s">
        <v>723</v>
      </c>
    </row>
    <row r="414" spans="1:2" x14ac:dyDescent="0.25">
      <c r="A414" s="51">
        <f t="shared" si="6"/>
        <v>411</v>
      </c>
      <c r="B414" s="52" t="s">
        <v>724</v>
      </c>
    </row>
    <row r="415" spans="1:2" x14ac:dyDescent="0.25">
      <c r="A415" s="51">
        <f t="shared" si="6"/>
        <v>412</v>
      </c>
      <c r="B415" s="52" t="s">
        <v>725</v>
      </c>
    </row>
    <row r="416" spans="1:2" x14ac:dyDescent="0.25">
      <c r="A416" s="51">
        <f t="shared" si="6"/>
        <v>413</v>
      </c>
      <c r="B416" s="52" t="s">
        <v>726</v>
      </c>
    </row>
    <row r="417" spans="1:2" x14ac:dyDescent="0.25">
      <c r="A417" s="51">
        <f t="shared" si="6"/>
        <v>414</v>
      </c>
      <c r="B417" s="52" t="s">
        <v>727</v>
      </c>
    </row>
    <row r="418" spans="1:2" x14ac:dyDescent="0.25">
      <c r="A418" s="51">
        <f t="shared" si="6"/>
        <v>415</v>
      </c>
      <c r="B418" s="52" t="s">
        <v>728</v>
      </c>
    </row>
    <row r="419" spans="1:2" x14ac:dyDescent="0.25">
      <c r="A419" s="51">
        <f t="shared" si="6"/>
        <v>416</v>
      </c>
      <c r="B419" s="52" t="s">
        <v>729</v>
      </c>
    </row>
    <row r="420" spans="1:2" x14ac:dyDescent="0.25">
      <c r="A420" s="51">
        <f t="shared" si="6"/>
        <v>417</v>
      </c>
      <c r="B420" s="52" t="s">
        <v>730</v>
      </c>
    </row>
    <row r="421" spans="1:2" x14ac:dyDescent="0.25">
      <c r="A421" s="51">
        <f t="shared" si="6"/>
        <v>418</v>
      </c>
      <c r="B421" s="52" t="s">
        <v>731</v>
      </c>
    </row>
    <row r="422" spans="1:2" x14ac:dyDescent="0.25">
      <c r="A422" s="51">
        <f t="shared" si="6"/>
        <v>419</v>
      </c>
      <c r="B422" s="52" t="s">
        <v>732</v>
      </c>
    </row>
    <row r="423" spans="1:2" x14ac:dyDescent="0.25">
      <c r="A423" s="51">
        <f t="shared" si="6"/>
        <v>420</v>
      </c>
      <c r="B423" s="52" t="s">
        <v>733</v>
      </c>
    </row>
    <row r="424" spans="1:2" x14ac:dyDescent="0.25">
      <c r="A424" s="51">
        <f t="shared" si="6"/>
        <v>421</v>
      </c>
      <c r="B424" s="52" t="s">
        <v>734</v>
      </c>
    </row>
    <row r="425" spans="1:2" x14ac:dyDescent="0.25">
      <c r="A425" s="51">
        <f t="shared" si="6"/>
        <v>422</v>
      </c>
      <c r="B425" s="52" t="s">
        <v>735</v>
      </c>
    </row>
    <row r="426" spans="1:2" x14ac:dyDescent="0.25">
      <c r="A426" s="51">
        <f t="shared" si="6"/>
        <v>423</v>
      </c>
      <c r="B426" s="52" t="s">
        <v>736</v>
      </c>
    </row>
    <row r="427" spans="1:2" x14ac:dyDescent="0.25">
      <c r="A427" s="51">
        <f t="shared" si="6"/>
        <v>424</v>
      </c>
      <c r="B427" s="52" t="s">
        <v>737</v>
      </c>
    </row>
    <row r="428" spans="1:2" x14ac:dyDescent="0.25">
      <c r="A428" s="51">
        <f t="shared" si="6"/>
        <v>425</v>
      </c>
      <c r="B428" s="52" t="s">
        <v>738</v>
      </c>
    </row>
    <row r="429" spans="1:2" x14ac:dyDescent="0.25">
      <c r="A429" s="51">
        <f t="shared" si="6"/>
        <v>426</v>
      </c>
      <c r="B429" s="52" t="s">
        <v>739</v>
      </c>
    </row>
    <row r="430" spans="1:2" x14ac:dyDescent="0.25">
      <c r="A430" s="51">
        <f t="shared" si="6"/>
        <v>427</v>
      </c>
      <c r="B430" s="52" t="s">
        <v>740</v>
      </c>
    </row>
    <row r="431" spans="1:2" x14ac:dyDescent="0.25">
      <c r="A431" s="51">
        <f t="shared" si="6"/>
        <v>428</v>
      </c>
      <c r="B431" s="52" t="s">
        <v>741</v>
      </c>
    </row>
    <row r="432" spans="1:2" x14ac:dyDescent="0.25">
      <c r="A432" s="51">
        <f t="shared" si="6"/>
        <v>429</v>
      </c>
      <c r="B432" s="52" t="s">
        <v>742</v>
      </c>
    </row>
    <row r="433" spans="1:2" x14ac:dyDescent="0.25">
      <c r="A433" s="51">
        <f t="shared" si="6"/>
        <v>430</v>
      </c>
      <c r="B433" s="52" t="s">
        <v>743</v>
      </c>
    </row>
    <row r="434" spans="1:2" x14ac:dyDescent="0.25">
      <c r="A434" s="51">
        <f t="shared" si="6"/>
        <v>431</v>
      </c>
      <c r="B434" s="52" t="s">
        <v>744</v>
      </c>
    </row>
    <row r="435" spans="1:2" x14ac:dyDescent="0.25">
      <c r="A435" s="51">
        <f t="shared" si="6"/>
        <v>432</v>
      </c>
      <c r="B435" s="52" t="s">
        <v>745</v>
      </c>
    </row>
    <row r="436" spans="1:2" x14ac:dyDescent="0.25">
      <c r="A436" s="51">
        <f t="shared" si="6"/>
        <v>433</v>
      </c>
      <c r="B436" s="52" t="s">
        <v>746</v>
      </c>
    </row>
    <row r="437" spans="1:2" x14ac:dyDescent="0.25">
      <c r="A437" s="51">
        <f t="shared" si="6"/>
        <v>434</v>
      </c>
      <c r="B437" s="52" t="s">
        <v>747</v>
      </c>
    </row>
    <row r="438" spans="1:2" x14ac:dyDescent="0.25">
      <c r="A438" s="51">
        <f t="shared" si="6"/>
        <v>435</v>
      </c>
      <c r="B438" s="52" t="s">
        <v>748</v>
      </c>
    </row>
    <row r="439" spans="1:2" x14ac:dyDescent="0.25">
      <c r="A439" s="51">
        <f t="shared" si="6"/>
        <v>436</v>
      </c>
      <c r="B439" s="52" t="s">
        <v>749</v>
      </c>
    </row>
    <row r="440" spans="1:2" x14ac:dyDescent="0.25">
      <c r="A440" s="51">
        <f t="shared" si="6"/>
        <v>437</v>
      </c>
      <c r="B440" s="52" t="s">
        <v>750</v>
      </c>
    </row>
    <row r="441" spans="1:2" x14ac:dyDescent="0.25">
      <c r="A441" s="51">
        <f t="shared" si="6"/>
        <v>438</v>
      </c>
      <c r="B441" s="52" t="s">
        <v>751</v>
      </c>
    </row>
    <row r="442" spans="1:2" x14ac:dyDescent="0.25">
      <c r="A442" s="51">
        <f t="shared" si="6"/>
        <v>439</v>
      </c>
      <c r="B442" s="52" t="s">
        <v>752</v>
      </c>
    </row>
    <row r="443" spans="1:2" x14ac:dyDescent="0.25">
      <c r="A443" s="51">
        <f t="shared" si="6"/>
        <v>440</v>
      </c>
      <c r="B443" s="52" t="s">
        <v>753</v>
      </c>
    </row>
    <row r="444" spans="1:2" x14ac:dyDescent="0.25">
      <c r="A444" s="51">
        <f t="shared" si="6"/>
        <v>441</v>
      </c>
      <c r="B444" s="52" t="s">
        <v>754</v>
      </c>
    </row>
    <row r="445" spans="1:2" x14ac:dyDescent="0.25">
      <c r="A445" s="51">
        <f t="shared" si="6"/>
        <v>442</v>
      </c>
      <c r="B445" s="52" t="s">
        <v>755</v>
      </c>
    </row>
    <row r="446" spans="1:2" x14ac:dyDescent="0.25">
      <c r="A446" s="51">
        <f t="shared" si="6"/>
        <v>443</v>
      </c>
      <c r="B446" s="52" t="s">
        <v>756</v>
      </c>
    </row>
    <row r="447" spans="1:2" x14ac:dyDescent="0.25">
      <c r="A447" s="51">
        <f t="shared" si="6"/>
        <v>444</v>
      </c>
      <c r="B447" s="52" t="s">
        <v>757</v>
      </c>
    </row>
    <row r="448" spans="1:2" x14ac:dyDescent="0.25">
      <c r="A448" s="51">
        <f t="shared" si="6"/>
        <v>445</v>
      </c>
      <c r="B448" s="52" t="s">
        <v>758</v>
      </c>
    </row>
    <row r="449" spans="1:2" x14ac:dyDescent="0.25">
      <c r="A449" s="51">
        <f t="shared" si="6"/>
        <v>446</v>
      </c>
      <c r="B449" s="52" t="s">
        <v>759</v>
      </c>
    </row>
    <row r="450" spans="1:2" x14ac:dyDescent="0.25">
      <c r="A450" s="51">
        <f t="shared" si="6"/>
        <v>447</v>
      </c>
      <c r="B450" s="52" t="s">
        <v>760</v>
      </c>
    </row>
    <row r="451" spans="1:2" x14ac:dyDescent="0.25">
      <c r="A451" s="51">
        <f t="shared" si="6"/>
        <v>448</v>
      </c>
      <c r="B451" s="52" t="s">
        <v>761</v>
      </c>
    </row>
    <row r="452" spans="1:2" x14ac:dyDescent="0.25">
      <c r="A452" s="51">
        <f t="shared" si="6"/>
        <v>449</v>
      </c>
      <c r="B452" s="52" t="s">
        <v>762</v>
      </c>
    </row>
    <row r="453" spans="1:2" x14ac:dyDescent="0.25">
      <c r="A453" s="51">
        <f t="shared" si="6"/>
        <v>450</v>
      </c>
      <c r="B453" s="52" t="s">
        <v>763</v>
      </c>
    </row>
    <row r="454" spans="1:2" x14ac:dyDescent="0.25">
      <c r="A454" s="51">
        <f t="shared" ref="A454:A517" si="7">A453+1</f>
        <v>451</v>
      </c>
      <c r="B454" s="52" t="s">
        <v>764</v>
      </c>
    </row>
    <row r="455" spans="1:2" x14ac:dyDescent="0.25">
      <c r="A455" s="51">
        <f t="shared" si="7"/>
        <v>452</v>
      </c>
      <c r="B455" s="52" t="s">
        <v>765</v>
      </c>
    </row>
    <row r="456" spans="1:2" x14ac:dyDescent="0.25">
      <c r="A456" s="51">
        <f t="shared" si="7"/>
        <v>453</v>
      </c>
      <c r="B456" s="52" t="s">
        <v>766</v>
      </c>
    </row>
    <row r="457" spans="1:2" x14ac:dyDescent="0.25">
      <c r="A457" s="51">
        <f t="shared" si="7"/>
        <v>454</v>
      </c>
      <c r="B457" s="52" t="s">
        <v>767</v>
      </c>
    </row>
    <row r="458" spans="1:2" x14ac:dyDescent="0.25">
      <c r="A458" s="51">
        <f t="shared" si="7"/>
        <v>455</v>
      </c>
      <c r="B458" s="52" t="s">
        <v>768</v>
      </c>
    </row>
    <row r="459" spans="1:2" x14ac:dyDescent="0.25">
      <c r="A459" s="51">
        <f t="shared" si="7"/>
        <v>456</v>
      </c>
      <c r="B459" s="52" t="s">
        <v>769</v>
      </c>
    </row>
    <row r="460" spans="1:2" x14ac:dyDescent="0.25">
      <c r="A460" s="51">
        <f t="shared" si="7"/>
        <v>457</v>
      </c>
      <c r="B460" s="52" t="s">
        <v>770</v>
      </c>
    </row>
    <row r="461" spans="1:2" x14ac:dyDescent="0.25">
      <c r="A461" s="51">
        <f t="shared" si="7"/>
        <v>458</v>
      </c>
      <c r="B461" s="52" t="s">
        <v>771</v>
      </c>
    </row>
    <row r="462" spans="1:2" x14ac:dyDescent="0.25">
      <c r="A462" s="51">
        <f t="shared" si="7"/>
        <v>459</v>
      </c>
      <c r="B462" s="52" t="s">
        <v>772</v>
      </c>
    </row>
    <row r="463" spans="1:2" x14ac:dyDescent="0.25">
      <c r="A463" s="51">
        <f t="shared" si="7"/>
        <v>460</v>
      </c>
      <c r="B463" s="52" t="s">
        <v>773</v>
      </c>
    </row>
    <row r="464" spans="1:2" x14ac:dyDescent="0.25">
      <c r="A464" s="51">
        <f t="shared" si="7"/>
        <v>461</v>
      </c>
      <c r="B464" s="52" t="s">
        <v>774</v>
      </c>
    </row>
    <row r="465" spans="1:2" x14ac:dyDescent="0.25">
      <c r="A465" s="51">
        <f t="shared" si="7"/>
        <v>462</v>
      </c>
      <c r="B465" s="52" t="s">
        <v>775</v>
      </c>
    </row>
    <row r="466" spans="1:2" x14ac:dyDescent="0.25">
      <c r="A466" s="51">
        <f t="shared" si="7"/>
        <v>463</v>
      </c>
      <c r="B466" s="52" t="s">
        <v>776</v>
      </c>
    </row>
    <row r="467" spans="1:2" x14ac:dyDescent="0.25">
      <c r="A467" s="51">
        <f t="shared" si="7"/>
        <v>464</v>
      </c>
      <c r="B467" s="52" t="s">
        <v>777</v>
      </c>
    </row>
    <row r="468" spans="1:2" x14ac:dyDescent="0.25">
      <c r="A468" s="51">
        <f t="shared" si="7"/>
        <v>465</v>
      </c>
      <c r="B468" s="52" t="s">
        <v>778</v>
      </c>
    </row>
    <row r="469" spans="1:2" x14ac:dyDescent="0.25">
      <c r="A469" s="51">
        <f t="shared" si="7"/>
        <v>466</v>
      </c>
      <c r="B469" s="52" t="s">
        <v>779</v>
      </c>
    </row>
    <row r="470" spans="1:2" x14ac:dyDescent="0.25">
      <c r="A470" s="51">
        <f t="shared" si="7"/>
        <v>467</v>
      </c>
      <c r="B470" s="52" t="s">
        <v>780</v>
      </c>
    </row>
    <row r="471" spans="1:2" x14ac:dyDescent="0.25">
      <c r="A471" s="51">
        <f t="shared" si="7"/>
        <v>468</v>
      </c>
      <c r="B471" s="52" t="s">
        <v>781</v>
      </c>
    </row>
    <row r="472" spans="1:2" x14ac:dyDescent="0.25">
      <c r="A472" s="51">
        <f t="shared" si="7"/>
        <v>469</v>
      </c>
      <c r="B472" s="52" t="s">
        <v>782</v>
      </c>
    </row>
    <row r="473" spans="1:2" x14ac:dyDescent="0.25">
      <c r="A473" s="51">
        <f t="shared" si="7"/>
        <v>470</v>
      </c>
      <c r="B473" s="52" t="s">
        <v>783</v>
      </c>
    </row>
    <row r="474" spans="1:2" x14ac:dyDescent="0.25">
      <c r="A474" s="51">
        <f t="shared" si="7"/>
        <v>471</v>
      </c>
      <c r="B474" s="52" t="s">
        <v>784</v>
      </c>
    </row>
    <row r="475" spans="1:2" x14ac:dyDescent="0.25">
      <c r="A475" s="51">
        <f t="shared" si="7"/>
        <v>472</v>
      </c>
      <c r="B475" s="52" t="s">
        <v>785</v>
      </c>
    </row>
    <row r="476" spans="1:2" x14ac:dyDescent="0.25">
      <c r="A476" s="51">
        <f t="shared" si="7"/>
        <v>473</v>
      </c>
      <c r="B476" s="52" t="s">
        <v>786</v>
      </c>
    </row>
    <row r="477" spans="1:2" x14ac:dyDescent="0.25">
      <c r="A477" s="51">
        <f t="shared" si="7"/>
        <v>474</v>
      </c>
      <c r="B477" s="52" t="s">
        <v>787</v>
      </c>
    </row>
    <row r="478" spans="1:2" x14ac:dyDescent="0.25">
      <c r="A478" s="51">
        <f t="shared" si="7"/>
        <v>475</v>
      </c>
      <c r="B478" s="52" t="s">
        <v>788</v>
      </c>
    </row>
    <row r="479" spans="1:2" x14ac:dyDescent="0.25">
      <c r="A479" s="51">
        <f t="shared" si="7"/>
        <v>476</v>
      </c>
      <c r="B479" s="52" t="s">
        <v>789</v>
      </c>
    </row>
    <row r="480" spans="1:2" x14ac:dyDescent="0.25">
      <c r="A480" s="51">
        <f t="shared" si="7"/>
        <v>477</v>
      </c>
      <c r="B480" s="52" t="s">
        <v>790</v>
      </c>
    </row>
    <row r="481" spans="1:2" x14ac:dyDescent="0.25">
      <c r="A481" s="51">
        <f t="shared" si="7"/>
        <v>478</v>
      </c>
      <c r="B481" s="52" t="s">
        <v>791</v>
      </c>
    </row>
    <row r="482" spans="1:2" x14ac:dyDescent="0.25">
      <c r="A482" s="51">
        <f t="shared" si="7"/>
        <v>479</v>
      </c>
      <c r="B482" s="52" t="s">
        <v>792</v>
      </c>
    </row>
    <row r="483" spans="1:2" x14ac:dyDescent="0.25">
      <c r="A483" s="51">
        <f t="shared" si="7"/>
        <v>480</v>
      </c>
      <c r="B483" s="52" t="s">
        <v>793</v>
      </c>
    </row>
    <row r="484" spans="1:2" x14ac:dyDescent="0.25">
      <c r="A484" s="51">
        <f t="shared" si="7"/>
        <v>481</v>
      </c>
      <c r="B484" s="52" t="s">
        <v>794</v>
      </c>
    </row>
    <row r="485" spans="1:2" x14ac:dyDescent="0.25">
      <c r="A485" s="51">
        <f t="shared" si="7"/>
        <v>482</v>
      </c>
      <c r="B485" s="52" t="s">
        <v>795</v>
      </c>
    </row>
    <row r="486" spans="1:2" x14ac:dyDescent="0.25">
      <c r="A486" s="51">
        <f t="shared" si="7"/>
        <v>483</v>
      </c>
      <c r="B486" s="52" t="s">
        <v>796</v>
      </c>
    </row>
    <row r="487" spans="1:2" x14ac:dyDescent="0.25">
      <c r="A487" s="51">
        <f t="shared" si="7"/>
        <v>484</v>
      </c>
      <c r="B487" s="52" t="s">
        <v>797</v>
      </c>
    </row>
    <row r="488" spans="1:2" x14ac:dyDescent="0.25">
      <c r="A488" s="51">
        <f t="shared" si="7"/>
        <v>485</v>
      </c>
      <c r="B488" s="52" t="s">
        <v>798</v>
      </c>
    </row>
    <row r="489" spans="1:2" x14ac:dyDescent="0.25">
      <c r="A489" s="51">
        <f t="shared" si="7"/>
        <v>486</v>
      </c>
      <c r="B489" s="52" t="s">
        <v>799</v>
      </c>
    </row>
    <row r="490" spans="1:2" x14ac:dyDescent="0.25">
      <c r="A490" s="51">
        <f t="shared" si="7"/>
        <v>487</v>
      </c>
      <c r="B490" s="52" t="s">
        <v>800</v>
      </c>
    </row>
    <row r="491" spans="1:2" x14ac:dyDescent="0.25">
      <c r="A491" s="51">
        <f t="shared" si="7"/>
        <v>488</v>
      </c>
      <c r="B491" s="52" t="s">
        <v>801</v>
      </c>
    </row>
    <row r="492" spans="1:2" x14ac:dyDescent="0.25">
      <c r="A492" s="51">
        <f t="shared" si="7"/>
        <v>489</v>
      </c>
      <c r="B492" s="52" t="s">
        <v>802</v>
      </c>
    </row>
    <row r="493" spans="1:2" x14ac:dyDescent="0.25">
      <c r="A493" s="51">
        <f t="shared" si="7"/>
        <v>490</v>
      </c>
      <c r="B493" s="52" t="s">
        <v>803</v>
      </c>
    </row>
    <row r="494" spans="1:2" x14ac:dyDescent="0.25">
      <c r="A494" s="51">
        <f t="shared" si="7"/>
        <v>491</v>
      </c>
      <c r="B494" s="52" t="s">
        <v>804</v>
      </c>
    </row>
    <row r="495" spans="1:2" x14ac:dyDescent="0.25">
      <c r="A495" s="51">
        <f t="shared" si="7"/>
        <v>492</v>
      </c>
      <c r="B495" s="52" t="s">
        <v>805</v>
      </c>
    </row>
    <row r="496" spans="1:2" x14ac:dyDescent="0.25">
      <c r="A496" s="51">
        <f t="shared" si="7"/>
        <v>493</v>
      </c>
      <c r="B496" s="52" t="s">
        <v>806</v>
      </c>
    </row>
    <row r="497" spans="1:2" x14ac:dyDescent="0.25">
      <c r="A497" s="51">
        <f t="shared" si="7"/>
        <v>494</v>
      </c>
      <c r="B497" s="52" t="s">
        <v>807</v>
      </c>
    </row>
    <row r="498" spans="1:2" x14ac:dyDescent="0.25">
      <c r="A498" s="51">
        <f t="shared" si="7"/>
        <v>495</v>
      </c>
      <c r="B498" s="52" t="s">
        <v>808</v>
      </c>
    </row>
    <row r="499" spans="1:2" x14ac:dyDescent="0.25">
      <c r="A499" s="51">
        <f t="shared" si="7"/>
        <v>496</v>
      </c>
      <c r="B499" s="52" t="s">
        <v>809</v>
      </c>
    </row>
    <row r="500" spans="1:2" x14ac:dyDescent="0.25">
      <c r="A500" s="51">
        <f t="shared" si="7"/>
        <v>497</v>
      </c>
      <c r="B500" s="52" t="s">
        <v>810</v>
      </c>
    </row>
    <row r="501" spans="1:2" x14ac:dyDescent="0.25">
      <c r="A501" s="51">
        <f t="shared" si="7"/>
        <v>498</v>
      </c>
      <c r="B501" s="52" t="s">
        <v>811</v>
      </c>
    </row>
    <row r="502" spans="1:2" x14ac:dyDescent="0.25">
      <c r="A502" s="51">
        <f t="shared" si="7"/>
        <v>499</v>
      </c>
      <c r="B502" s="52" t="s">
        <v>812</v>
      </c>
    </row>
    <row r="503" spans="1:2" x14ac:dyDescent="0.25">
      <c r="A503" s="51">
        <f t="shared" si="7"/>
        <v>500</v>
      </c>
      <c r="B503" s="52" t="s">
        <v>813</v>
      </c>
    </row>
    <row r="504" spans="1:2" x14ac:dyDescent="0.25">
      <c r="A504" s="51">
        <f t="shared" si="7"/>
        <v>501</v>
      </c>
      <c r="B504" s="52" t="s">
        <v>814</v>
      </c>
    </row>
    <row r="505" spans="1:2" x14ac:dyDescent="0.25">
      <c r="A505" s="51">
        <f t="shared" si="7"/>
        <v>502</v>
      </c>
      <c r="B505" s="52" t="s">
        <v>815</v>
      </c>
    </row>
    <row r="506" spans="1:2" x14ac:dyDescent="0.25">
      <c r="A506" s="51">
        <f t="shared" si="7"/>
        <v>503</v>
      </c>
      <c r="B506" s="52" t="s">
        <v>816</v>
      </c>
    </row>
    <row r="507" spans="1:2" x14ac:dyDescent="0.25">
      <c r="A507" s="51">
        <f t="shared" si="7"/>
        <v>504</v>
      </c>
      <c r="B507" s="52" t="s">
        <v>817</v>
      </c>
    </row>
    <row r="508" spans="1:2" x14ac:dyDescent="0.25">
      <c r="A508" s="51">
        <f t="shared" si="7"/>
        <v>505</v>
      </c>
      <c r="B508" s="52" t="s">
        <v>818</v>
      </c>
    </row>
    <row r="509" spans="1:2" x14ac:dyDescent="0.25">
      <c r="A509" s="51">
        <f t="shared" si="7"/>
        <v>506</v>
      </c>
      <c r="B509" s="52" t="s">
        <v>819</v>
      </c>
    </row>
    <row r="510" spans="1:2" x14ac:dyDescent="0.25">
      <c r="A510" s="51">
        <f t="shared" si="7"/>
        <v>507</v>
      </c>
      <c r="B510" s="52" t="s">
        <v>820</v>
      </c>
    </row>
    <row r="511" spans="1:2" x14ac:dyDescent="0.25">
      <c r="A511" s="51">
        <f t="shared" si="7"/>
        <v>508</v>
      </c>
      <c r="B511" s="52" t="s">
        <v>821</v>
      </c>
    </row>
    <row r="512" spans="1:2" x14ac:dyDescent="0.25">
      <c r="A512" s="51">
        <f t="shared" si="7"/>
        <v>509</v>
      </c>
      <c r="B512" s="52" t="s">
        <v>822</v>
      </c>
    </row>
    <row r="513" spans="1:2" x14ac:dyDescent="0.25">
      <c r="A513" s="51">
        <f t="shared" si="7"/>
        <v>510</v>
      </c>
      <c r="B513" s="52" t="s">
        <v>823</v>
      </c>
    </row>
    <row r="514" spans="1:2" x14ac:dyDescent="0.25">
      <c r="A514" s="51">
        <f t="shared" si="7"/>
        <v>511</v>
      </c>
      <c r="B514" s="52" t="s">
        <v>824</v>
      </c>
    </row>
    <row r="515" spans="1:2" x14ac:dyDescent="0.25">
      <c r="A515" s="51">
        <f t="shared" si="7"/>
        <v>512</v>
      </c>
      <c r="B515" s="52" t="s">
        <v>825</v>
      </c>
    </row>
    <row r="516" spans="1:2" x14ac:dyDescent="0.25">
      <c r="A516" s="51">
        <f t="shared" si="7"/>
        <v>513</v>
      </c>
      <c r="B516" s="52" t="s">
        <v>826</v>
      </c>
    </row>
    <row r="517" spans="1:2" x14ac:dyDescent="0.25">
      <c r="A517" s="51">
        <f t="shared" si="7"/>
        <v>514</v>
      </c>
      <c r="B517" s="52" t="s">
        <v>827</v>
      </c>
    </row>
    <row r="518" spans="1:2" x14ac:dyDescent="0.25">
      <c r="A518" s="51">
        <f t="shared" ref="A518:A581" si="8">A517+1</f>
        <v>515</v>
      </c>
      <c r="B518" s="52" t="s">
        <v>828</v>
      </c>
    </row>
    <row r="519" spans="1:2" x14ac:dyDescent="0.25">
      <c r="A519" s="51">
        <f t="shared" si="8"/>
        <v>516</v>
      </c>
      <c r="B519" s="52" t="s">
        <v>829</v>
      </c>
    </row>
    <row r="520" spans="1:2" x14ac:dyDescent="0.25">
      <c r="A520" s="51">
        <f t="shared" si="8"/>
        <v>517</v>
      </c>
      <c r="B520" s="52" t="s">
        <v>830</v>
      </c>
    </row>
    <row r="521" spans="1:2" x14ac:dyDescent="0.25">
      <c r="A521" s="51">
        <f t="shared" si="8"/>
        <v>518</v>
      </c>
      <c r="B521" s="52" t="s">
        <v>831</v>
      </c>
    </row>
    <row r="522" spans="1:2" x14ac:dyDescent="0.25">
      <c r="A522" s="51">
        <f t="shared" si="8"/>
        <v>519</v>
      </c>
      <c r="B522" s="52" t="s">
        <v>832</v>
      </c>
    </row>
    <row r="523" spans="1:2" x14ac:dyDescent="0.25">
      <c r="A523" s="51">
        <f t="shared" si="8"/>
        <v>520</v>
      </c>
      <c r="B523" s="52" t="s">
        <v>833</v>
      </c>
    </row>
    <row r="524" spans="1:2" x14ac:dyDescent="0.25">
      <c r="A524" s="51">
        <f t="shared" si="8"/>
        <v>521</v>
      </c>
      <c r="B524" s="52" t="s">
        <v>833</v>
      </c>
    </row>
    <row r="525" spans="1:2" x14ac:dyDescent="0.25">
      <c r="A525" s="51">
        <f t="shared" si="8"/>
        <v>522</v>
      </c>
      <c r="B525" s="52" t="s">
        <v>833</v>
      </c>
    </row>
    <row r="526" spans="1:2" x14ac:dyDescent="0.25">
      <c r="A526" s="51">
        <f t="shared" si="8"/>
        <v>523</v>
      </c>
      <c r="B526" s="52" t="s">
        <v>833</v>
      </c>
    </row>
    <row r="527" spans="1:2" x14ac:dyDescent="0.25">
      <c r="A527" s="51">
        <f t="shared" si="8"/>
        <v>524</v>
      </c>
      <c r="B527" s="52" t="s">
        <v>834</v>
      </c>
    </row>
    <row r="528" spans="1:2" x14ac:dyDescent="0.25">
      <c r="A528" s="51">
        <f t="shared" si="8"/>
        <v>525</v>
      </c>
      <c r="B528" s="52" t="s">
        <v>834</v>
      </c>
    </row>
    <row r="529" spans="1:2" x14ac:dyDescent="0.25">
      <c r="A529" s="51">
        <f t="shared" si="8"/>
        <v>526</v>
      </c>
      <c r="B529" s="52" t="s">
        <v>833</v>
      </c>
    </row>
    <row r="530" spans="1:2" x14ac:dyDescent="0.25">
      <c r="A530" s="51">
        <f t="shared" si="8"/>
        <v>527</v>
      </c>
      <c r="B530" s="52" t="s">
        <v>833</v>
      </c>
    </row>
    <row r="531" spans="1:2" x14ac:dyDescent="0.25">
      <c r="A531" s="51">
        <f t="shared" si="8"/>
        <v>528</v>
      </c>
      <c r="B531" s="52" t="s">
        <v>835</v>
      </c>
    </row>
    <row r="532" spans="1:2" x14ac:dyDescent="0.25">
      <c r="A532" s="51">
        <f t="shared" si="8"/>
        <v>529</v>
      </c>
      <c r="B532" s="52" t="s">
        <v>836</v>
      </c>
    </row>
    <row r="533" spans="1:2" x14ac:dyDescent="0.25">
      <c r="A533" s="51">
        <f t="shared" si="8"/>
        <v>530</v>
      </c>
      <c r="B533" s="52" t="s">
        <v>837</v>
      </c>
    </row>
    <row r="534" spans="1:2" x14ac:dyDescent="0.25">
      <c r="A534" s="51">
        <f t="shared" si="8"/>
        <v>531</v>
      </c>
      <c r="B534" s="52" t="s">
        <v>838</v>
      </c>
    </row>
    <row r="535" spans="1:2" x14ac:dyDescent="0.25">
      <c r="A535" s="51">
        <f t="shared" si="8"/>
        <v>532</v>
      </c>
      <c r="B535" s="52" t="s">
        <v>839</v>
      </c>
    </row>
    <row r="536" spans="1:2" x14ac:dyDescent="0.25">
      <c r="A536" s="51">
        <f t="shared" si="8"/>
        <v>533</v>
      </c>
      <c r="B536" s="52" t="s">
        <v>840</v>
      </c>
    </row>
    <row r="537" spans="1:2" x14ac:dyDescent="0.25">
      <c r="A537" s="51">
        <f t="shared" si="8"/>
        <v>534</v>
      </c>
      <c r="B537" s="52" t="s">
        <v>841</v>
      </c>
    </row>
    <row r="538" spans="1:2" x14ac:dyDescent="0.25">
      <c r="A538" s="51">
        <f t="shared" si="8"/>
        <v>535</v>
      </c>
      <c r="B538" s="52" t="s">
        <v>842</v>
      </c>
    </row>
    <row r="539" spans="1:2" x14ac:dyDescent="0.25">
      <c r="A539" s="51">
        <f t="shared" si="8"/>
        <v>536</v>
      </c>
      <c r="B539" s="52" t="s">
        <v>843</v>
      </c>
    </row>
    <row r="540" spans="1:2" x14ac:dyDescent="0.25">
      <c r="A540" s="51">
        <f t="shared" si="8"/>
        <v>537</v>
      </c>
      <c r="B540" s="52" t="s">
        <v>844</v>
      </c>
    </row>
    <row r="541" spans="1:2" x14ac:dyDescent="0.25">
      <c r="A541" s="51">
        <f t="shared" si="8"/>
        <v>538</v>
      </c>
      <c r="B541" s="52" t="s">
        <v>845</v>
      </c>
    </row>
    <row r="542" spans="1:2" x14ac:dyDescent="0.25">
      <c r="A542" s="51">
        <f t="shared" si="8"/>
        <v>539</v>
      </c>
      <c r="B542" s="52" t="s">
        <v>846</v>
      </c>
    </row>
    <row r="543" spans="1:2" x14ac:dyDescent="0.25">
      <c r="A543" s="51">
        <f t="shared" si="8"/>
        <v>540</v>
      </c>
      <c r="B543" s="52" t="s">
        <v>847</v>
      </c>
    </row>
    <row r="544" spans="1:2" x14ac:dyDescent="0.25">
      <c r="A544" s="51">
        <f t="shared" si="8"/>
        <v>541</v>
      </c>
      <c r="B544" s="52" t="s">
        <v>848</v>
      </c>
    </row>
    <row r="545" spans="1:2" x14ac:dyDescent="0.25">
      <c r="A545" s="51">
        <f t="shared" si="8"/>
        <v>542</v>
      </c>
      <c r="B545" s="52" t="s">
        <v>849</v>
      </c>
    </row>
    <row r="546" spans="1:2" x14ac:dyDescent="0.25">
      <c r="A546" s="51">
        <f t="shared" si="8"/>
        <v>543</v>
      </c>
      <c r="B546" s="52" t="s">
        <v>850</v>
      </c>
    </row>
    <row r="547" spans="1:2" x14ac:dyDescent="0.25">
      <c r="A547" s="51">
        <f t="shared" si="8"/>
        <v>544</v>
      </c>
      <c r="B547" s="52" t="s">
        <v>851</v>
      </c>
    </row>
    <row r="548" spans="1:2" x14ac:dyDescent="0.25">
      <c r="A548" s="51">
        <f t="shared" si="8"/>
        <v>545</v>
      </c>
      <c r="B548" s="52" t="s">
        <v>852</v>
      </c>
    </row>
    <row r="549" spans="1:2" x14ac:dyDescent="0.25">
      <c r="A549" s="51">
        <f t="shared" si="8"/>
        <v>546</v>
      </c>
      <c r="B549" s="52" t="s">
        <v>853</v>
      </c>
    </row>
    <row r="550" spans="1:2" x14ac:dyDescent="0.25">
      <c r="A550" s="51">
        <f t="shared" si="8"/>
        <v>547</v>
      </c>
      <c r="B550" s="52" t="s">
        <v>854</v>
      </c>
    </row>
    <row r="551" spans="1:2" x14ac:dyDescent="0.25">
      <c r="A551" s="51">
        <f t="shared" si="8"/>
        <v>548</v>
      </c>
      <c r="B551" s="52" t="s">
        <v>855</v>
      </c>
    </row>
    <row r="552" spans="1:2" x14ac:dyDescent="0.25">
      <c r="A552" s="51">
        <f t="shared" si="8"/>
        <v>549</v>
      </c>
      <c r="B552" s="52" t="s">
        <v>856</v>
      </c>
    </row>
    <row r="553" spans="1:2" x14ac:dyDescent="0.25">
      <c r="A553" s="51">
        <f t="shared" si="8"/>
        <v>550</v>
      </c>
      <c r="B553" s="52" t="s">
        <v>857</v>
      </c>
    </row>
    <row r="554" spans="1:2" x14ac:dyDescent="0.25">
      <c r="A554" s="51">
        <f t="shared" si="8"/>
        <v>551</v>
      </c>
      <c r="B554" s="52" t="s">
        <v>858</v>
      </c>
    </row>
    <row r="555" spans="1:2" x14ac:dyDescent="0.25">
      <c r="A555" s="51">
        <f t="shared" si="8"/>
        <v>552</v>
      </c>
      <c r="B555" s="52" t="s">
        <v>859</v>
      </c>
    </row>
    <row r="556" spans="1:2" x14ac:dyDescent="0.25">
      <c r="A556" s="51">
        <f t="shared" si="8"/>
        <v>553</v>
      </c>
      <c r="B556" s="52" t="s">
        <v>860</v>
      </c>
    </row>
    <row r="557" spans="1:2" x14ac:dyDescent="0.25">
      <c r="A557" s="51">
        <f t="shared" si="8"/>
        <v>554</v>
      </c>
      <c r="B557" s="52" t="s">
        <v>861</v>
      </c>
    </row>
    <row r="558" spans="1:2" x14ac:dyDescent="0.25">
      <c r="A558" s="51">
        <f t="shared" si="8"/>
        <v>555</v>
      </c>
      <c r="B558" s="52" t="s">
        <v>862</v>
      </c>
    </row>
    <row r="559" spans="1:2" x14ac:dyDescent="0.25">
      <c r="A559" s="51">
        <f t="shared" si="8"/>
        <v>556</v>
      </c>
      <c r="B559" s="52" t="s">
        <v>863</v>
      </c>
    </row>
    <row r="560" spans="1:2" x14ac:dyDescent="0.25">
      <c r="A560" s="51">
        <f t="shared" si="8"/>
        <v>557</v>
      </c>
      <c r="B560" s="52" t="s">
        <v>863</v>
      </c>
    </row>
    <row r="561" spans="1:2" x14ac:dyDescent="0.25">
      <c r="A561" s="51">
        <f t="shared" si="8"/>
        <v>558</v>
      </c>
      <c r="B561" s="52" t="s">
        <v>863</v>
      </c>
    </row>
    <row r="562" spans="1:2" x14ac:dyDescent="0.25">
      <c r="A562" s="51">
        <f t="shared" si="8"/>
        <v>559</v>
      </c>
      <c r="B562" s="52" t="s">
        <v>863</v>
      </c>
    </row>
    <row r="563" spans="1:2" x14ac:dyDescent="0.25">
      <c r="A563" s="51">
        <f t="shared" si="8"/>
        <v>560</v>
      </c>
      <c r="B563" s="52" t="s">
        <v>864</v>
      </c>
    </row>
    <row r="564" spans="1:2" x14ac:dyDescent="0.25">
      <c r="A564" s="51">
        <f t="shared" si="8"/>
        <v>561</v>
      </c>
      <c r="B564" s="52" t="s">
        <v>865</v>
      </c>
    </row>
    <row r="565" spans="1:2" x14ac:dyDescent="0.25">
      <c r="A565" s="51">
        <f t="shared" si="8"/>
        <v>562</v>
      </c>
      <c r="B565" s="52" t="s">
        <v>866</v>
      </c>
    </row>
    <row r="566" spans="1:2" x14ac:dyDescent="0.25">
      <c r="A566" s="51">
        <f t="shared" si="8"/>
        <v>563</v>
      </c>
      <c r="B566" s="52" t="s">
        <v>867</v>
      </c>
    </row>
    <row r="567" spans="1:2" x14ac:dyDescent="0.25">
      <c r="A567" s="51">
        <f t="shared" si="8"/>
        <v>564</v>
      </c>
      <c r="B567" s="52" t="s">
        <v>868</v>
      </c>
    </row>
    <row r="568" spans="1:2" x14ac:dyDescent="0.25">
      <c r="A568" s="51">
        <f t="shared" si="8"/>
        <v>565</v>
      </c>
      <c r="B568" s="52" t="s">
        <v>869</v>
      </c>
    </row>
    <row r="569" spans="1:2" x14ac:dyDescent="0.25">
      <c r="A569" s="51">
        <f t="shared" si="8"/>
        <v>566</v>
      </c>
      <c r="B569" s="52" t="s">
        <v>870</v>
      </c>
    </row>
    <row r="570" spans="1:2" x14ac:dyDescent="0.25">
      <c r="A570" s="51">
        <f t="shared" si="8"/>
        <v>567</v>
      </c>
      <c r="B570" s="52" t="s">
        <v>871</v>
      </c>
    </row>
    <row r="571" spans="1:2" x14ac:dyDescent="0.25">
      <c r="A571" s="51">
        <f t="shared" si="8"/>
        <v>568</v>
      </c>
      <c r="B571" s="52" t="s">
        <v>871</v>
      </c>
    </row>
    <row r="572" spans="1:2" x14ac:dyDescent="0.25">
      <c r="A572" s="51">
        <f t="shared" si="8"/>
        <v>569</v>
      </c>
      <c r="B572" s="52" t="s">
        <v>872</v>
      </c>
    </row>
    <row r="573" spans="1:2" x14ac:dyDescent="0.25">
      <c r="A573" s="51">
        <f t="shared" si="8"/>
        <v>570</v>
      </c>
      <c r="B573" s="52" t="s">
        <v>873</v>
      </c>
    </row>
    <row r="574" spans="1:2" x14ac:dyDescent="0.25">
      <c r="A574" s="51">
        <f t="shared" si="8"/>
        <v>571</v>
      </c>
      <c r="B574" s="52" t="s">
        <v>874</v>
      </c>
    </row>
    <row r="575" spans="1:2" x14ac:dyDescent="0.25">
      <c r="A575" s="51">
        <f t="shared" si="8"/>
        <v>572</v>
      </c>
      <c r="B575" s="52" t="s">
        <v>875</v>
      </c>
    </row>
    <row r="576" spans="1:2" x14ac:dyDescent="0.25">
      <c r="A576" s="51">
        <f t="shared" si="8"/>
        <v>573</v>
      </c>
      <c r="B576" s="52" t="s">
        <v>876</v>
      </c>
    </row>
    <row r="577" spans="1:2" x14ac:dyDescent="0.25">
      <c r="A577" s="51">
        <f t="shared" si="8"/>
        <v>574</v>
      </c>
      <c r="B577" s="52" t="s">
        <v>877</v>
      </c>
    </row>
    <row r="578" spans="1:2" x14ac:dyDescent="0.25">
      <c r="A578" s="51">
        <f t="shared" si="8"/>
        <v>575</v>
      </c>
      <c r="B578" s="52" t="s">
        <v>878</v>
      </c>
    </row>
    <row r="579" spans="1:2" x14ac:dyDescent="0.25">
      <c r="A579" s="51">
        <f t="shared" si="8"/>
        <v>576</v>
      </c>
      <c r="B579" s="52" t="s">
        <v>879</v>
      </c>
    </row>
    <row r="580" spans="1:2" x14ac:dyDescent="0.25">
      <c r="A580" s="51">
        <f t="shared" si="8"/>
        <v>577</v>
      </c>
      <c r="B580" s="52" t="s">
        <v>880</v>
      </c>
    </row>
    <row r="581" spans="1:2" x14ac:dyDescent="0.25">
      <c r="A581" s="51">
        <f t="shared" si="8"/>
        <v>578</v>
      </c>
      <c r="B581" s="52" t="s">
        <v>881</v>
      </c>
    </row>
    <row r="582" spans="1:2" x14ac:dyDescent="0.25">
      <c r="A582" s="51">
        <f t="shared" ref="A582:A630" si="9">A581+1</f>
        <v>579</v>
      </c>
      <c r="B582" s="52" t="s">
        <v>882</v>
      </c>
    </row>
    <row r="583" spans="1:2" x14ac:dyDescent="0.25">
      <c r="A583" s="51">
        <f t="shared" si="9"/>
        <v>580</v>
      </c>
      <c r="B583" s="52" t="s">
        <v>883</v>
      </c>
    </row>
    <row r="584" spans="1:2" x14ac:dyDescent="0.25">
      <c r="A584" s="51">
        <f t="shared" si="9"/>
        <v>581</v>
      </c>
      <c r="B584" s="52" t="s">
        <v>884</v>
      </c>
    </row>
    <row r="585" spans="1:2" x14ac:dyDescent="0.25">
      <c r="A585" s="51">
        <f t="shared" si="9"/>
        <v>582</v>
      </c>
      <c r="B585" s="52" t="s">
        <v>885</v>
      </c>
    </row>
    <row r="586" spans="1:2" x14ac:dyDescent="0.25">
      <c r="A586" s="51">
        <f t="shared" si="9"/>
        <v>583</v>
      </c>
      <c r="B586" s="52" t="s">
        <v>886</v>
      </c>
    </row>
    <row r="587" spans="1:2" x14ac:dyDescent="0.25">
      <c r="A587" s="51">
        <f t="shared" si="9"/>
        <v>584</v>
      </c>
      <c r="B587" s="52" t="s">
        <v>887</v>
      </c>
    </row>
    <row r="588" spans="1:2" x14ac:dyDescent="0.25">
      <c r="A588" s="51">
        <f t="shared" si="9"/>
        <v>585</v>
      </c>
      <c r="B588" s="52" t="s">
        <v>888</v>
      </c>
    </row>
    <row r="589" spans="1:2" x14ac:dyDescent="0.25">
      <c r="A589" s="51">
        <f t="shared" si="9"/>
        <v>586</v>
      </c>
      <c r="B589" s="53" t="s">
        <v>269</v>
      </c>
    </row>
    <row r="590" spans="1:2" ht="30" x14ac:dyDescent="0.25">
      <c r="A590" s="51">
        <f t="shared" si="9"/>
        <v>587</v>
      </c>
      <c r="B590" s="53" t="s">
        <v>889</v>
      </c>
    </row>
    <row r="591" spans="1:2" ht="30" x14ac:dyDescent="0.25">
      <c r="A591" s="51">
        <f t="shared" si="9"/>
        <v>588</v>
      </c>
      <c r="B591" s="54" t="s">
        <v>890</v>
      </c>
    </row>
    <row r="592" spans="1:2" x14ac:dyDescent="0.25">
      <c r="A592" s="51">
        <f t="shared" si="9"/>
        <v>589</v>
      </c>
      <c r="B592" s="54" t="s">
        <v>891</v>
      </c>
    </row>
    <row r="593" spans="1:2" x14ac:dyDescent="0.25">
      <c r="A593" s="51">
        <f t="shared" si="9"/>
        <v>590</v>
      </c>
      <c r="B593" s="54" t="s">
        <v>892</v>
      </c>
    </row>
    <row r="594" spans="1:2" x14ac:dyDescent="0.25">
      <c r="A594" s="51">
        <f t="shared" si="9"/>
        <v>591</v>
      </c>
      <c r="B594" s="54" t="s">
        <v>893</v>
      </c>
    </row>
    <row r="595" spans="1:2" x14ac:dyDescent="0.25">
      <c r="A595" s="51">
        <f t="shared" si="9"/>
        <v>592</v>
      </c>
      <c r="B595" s="54" t="s">
        <v>894</v>
      </c>
    </row>
    <row r="596" spans="1:2" x14ac:dyDescent="0.25">
      <c r="A596" s="51">
        <f t="shared" si="9"/>
        <v>593</v>
      </c>
      <c r="B596" s="54" t="s">
        <v>895</v>
      </c>
    </row>
    <row r="597" spans="1:2" x14ac:dyDescent="0.25">
      <c r="A597" s="51">
        <f t="shared" si="9"/>
        <v>594</v>
      </c>
      <c r="B597" s="54" t="s">
        <v>896</v>
      </c>
    </row>
    <row r="598" spans="1:2" x14ac:dyDescent="0.25">
      <c r="A598" s="51">
        <f t="shared" si="9"/>
        <v>595</v>
      </c>
      <c r="B598" s="54" t="s">
        <v>897</v>
      </c>
    </row>
    <row r="599" spans="1:2" x14ac:dyDescent="0.25">
      <c r="A599" s="51">
        <f t="shared" si="9"/>
        <v>596</v>
      </c>
      <c r="B599" s="54" t="s">
        <v>898</v>
      </c>
    </row>
    <row r="600" spans="1:2" x14ac:dyDescent="0.25">
      <c r="A600" s="51">
        <f t="shared" si="9"/>
        <v>597</v>
      </c>
      <c r="B600" s="54" t="s">
        <v>899</v>
      </c>
    </row>
    <row r="601" spans="1:2" x14ac:dyDescent="0.25">
      <c r="A601" s="51">
        <f t="shared" si="9"/>
        <v>598</v>
      </c>
      <c r="B601" s="54" t="s">
        <v>900</v>
      </c>
    </row>
    <row r="602" spans="1:2" x14ac:dyDescent="0.25">
      <c r="A602" s="51">
        <f t="shared" si="9"/>
        <v>599</v>
      </c>
      <c r="B602" s="54" t="s">
        <v>901</v>
      </c>
    </row>
    <row r="603" spans="1:2" x14ac:dyDescent="0.25">
      <c r="A603" s="51">
        <f t="shared" si="9"/>
        <v>600</v>
      </c>
      <c r="B603" s="54" t="s">
        <v>902</v>
      </c>
    </row>
    <row r="604" spans="1:2" x14ac:dyDescent="0.25">
      <c r="A604" s="51">
        <f t="shared" si="9"/>
        <v>601</v>
      </c>
      <c r="B604" s="54" t="s">
        <v>903</v>
      </c>
    </row>
    <row r="605" spans="1:2" x14ac:dyDescent="0.25">
      <c r="A605" s="51">
        <f t="shared" si="9"/>
        <v>602</v>
      </c>
      <c r="B605" s="54" t="s">
        <v>904</v>
      </c>
    </row>
    <row r="606" spans="1:2" x14ac:dyDescent="0.25">
      <c r="A606" s="51">
        <f t="shared" si="9"/>
        <v>603</v>
      </c>
      <c r="B606" s="54" t="s">
        <v>905</v>
      </c>
    </row>
    <row r="607" spans="1:2" x14ac:dyDescent="0.25">
      <c r="A607" s="51">
        <f t="shared" si="9"/>
        <v>604</v>
      </c>
      <c r="B607" s="54" t="s">
        <v>906</v>
      </c>
    </row>
    <row r="608" spans="1:2" x14ac:dyDescent="0.25">
      <c r="A608" s="51">
        <f t="shared" si="9"/>
        <v>605</v>
      </c>
      <c r="B608" s="54" t="s">
        <v>907</v>
      </c>
    </row>
    <row r="609" spans="1:2" x14ac:dyDescent="0.25">
      <c r="A609" s="51">
        <f t="shared" si="9"/>
        <v>606</v>
      </c>
      <c r="B609" s="54" t="s">
        <v>908</v>
      </c>
    </row>
    <row r="610" spans="1:2" x14ac:dyDescent="0.25">
      <c r="A610" s="51">
        <f t="shared" si="9"/>
        <v>607</v>
      </c>
      <c r="B610" s="54" t="s">
        <v>909</v>
      </c>
    </row>
    <row r="611" spans="1:2" x14ac:dyDescent="0.25">
      <c r="A611" s="51">
        <f t="shared" si="9"/>
        <v>608</v>
      </c>
      <c r="B611" s="54" t="s">
        <v>910</v>
      </c>
    </row>
    <row r="612" spans="1:2" x14ac:dyDescent="0.25">
      <c r="A612" s="51">
        <f t="shared" si="9"/>
        <v>609</v>
      </c>
      <c r="B612" s="54" t="s">
        <v>911</v>
      </c>
    </row>
    <row r="613" spans="1:2" x14ac:dyDescent="0.25">
      <c r="A613" s="51">
        <f t="shared" si="9"/>
        <v>610</v>
      </c>
      <c r="B613" s="54" t="s">
        <v>912</v>
      </c>
    </row>
    <row r="614" spans="1:2" x14ac:dyDescent="0.25">
      <c r="A614" s="51">
        <f t="shared" si="9"/>
        <v>611</v>
      </c>
      <c r="B614" s="54" t="s">
        <v>913</v>
      </c>
    </row>
    <row r="615" spans="1:2" x14ac:dyDescent="0.25">
      <c r="A615" s="51">
        <f t="shared" si="9"/>
        <v>612</v>
      </c>
      <c r="B615" s="54" t="s">
        <v>914</v>
      </c>
    </row>
    <row r="616" spans="1:2" x14ac:dyDescent="0.25">
      <c r="A616" s="51">
        <f t="shared" si="9"/>
        <v>613</v>
      </c>
      <c r="B616" s="54" t="s">
        <v>915</v>
      </c>
    </row>
    <row r="617" spans="1:2" x14ac:dyDescent="0.25">
      <c r="A617" s="51">
        <f t="shared" si="9"/>
        <v>614</v>
      </c>
      <c r="B617" s="54" t="s">
        <v>916</v>
      </c>
    </row>
    <row r="618" spans="1:2" x14ac:dyDescent="0.25">
      <c r="A618" s="51">
        <f t="shared" si="9"/>
        <v>615</v>
      </c>
      <c r="B618" s="54" t="s">
        <v>917</v>
      </c>
    </row>
    <row r="619" spans="1:2" x14ac:dyDescent="0.25">
      <c r="A619" s="51">
        <f t="shared" si="9"/>
        <v>616</v>
      </c>
      <c r="B619" s="54" t="s">
        <v>918</v>
      </c>
    </row>
    <row r="620" spans="1:2" x14ac:dyDescent="0.25">
      <c r="A620" s="51">
        <f t="shared" si="9"/>
        <v>617</v>
      </c>
      <c r="B620" s="54" t="s">
        <v>919</v>
      </c>
    </row>
    <row r="621" spans="1:2" x14ac:dyDescent="0.25">
      <c r="A621" s="51">
        <f t="shared" si="9"/>
        <v>618</v>
      </c>
      <c r="B621" s="54" t="s">
        <v>920</v>
      </c>
    </row>
    <row r="622" spans="1:2" x14ac:dyDescent="0.25">
      <c r="A622" s="51">
        <f t="shared" si="9"/>
        <v>619</v>
      </c>
      <c r="B622" s="54" t="s">
        <v>921</v>
      </c>
    </row>
    <row r="623" spans="1:2" x14ac:dyDescent="0.25">
      <c r="A623" s="51">
        <f t="shared" si="9"/>
        <v>620</v>
      </c>
      <c r="B623" s="54" t="s">
        <v>922</v>
      </c>
    </row>
    <row r="624" spans="1:2" x14ac:dyDescent="0.25">
      <c r="A624" s="51">
        <f t="shared" si="9"/>
        <v>621</v>
      </c>
      <c r="B624" s="54" t="s">
        <v>923</v>
      </c>
    </row>
    <row r="625" spans="1:2" x14ac:dyDescent="0.25">
      <c r="A625" s="51">
        <f t="shared" si="9"/>
        <v>622</v>
      </c>
      <c r="B625" s="54" t="s">
        <v>924</v>
      </c>
    </row>
    <row r="626" spans="1:2" x14ac:dyDescent="0.25">
      <c r="A626" s="51">
        <f t="shared" si="9"/>
        <v>623</v>
      </c>
      <c r="B626" s="54" t="s">
        <v>925</v>
      </c>
    </row>
    <row r="627" spans="1:2" x14ac:dyDescent="0.25">
      <c r="A627" s="51">
        <f t="shared" si="9"/>
        <v>624</v>
      </c>
      <c r="B627" s="54" t="s">
        <v>926</v>
      </c>
    </row>
    <row r="628" spans="1:2" x14ac:dyDescent="0.25">
      <c r="A628" s="51">
        <f t="shared" si="9"/>
        <v>625</v>
      </c>
      <c r="B628" s="54" t="s">
        <v>927</v>
      </c>
    </row>
    <row r="629" spans="1:2" x14ac:dyDescent="0.25">
      <c r="A629" s="51">
        <f t="shared" si="9"/>
        <v>626</v>
      </c>
      <c r="B629" s="54" t="s">
        <v>928</v>
      </c>
    </row>
    <row r="630" spans="1:2" x14ac:dyDescent="0.25">
      <c r="A630" s="51">
        <f t="shared" si="9"/>
        <v>627</v>
      </c>
      <c r="B630" s="54" t="s">
        <v>929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Л. 1</vt:lpstr>
      <vt:lpstr>Приложение 1 (п. 1.12.)</vt:lpstr>
      <vt:lpstr>Приложение 2 (п. 3.2.)</vt:lpstr>
      <vt:lpstr>Приложение 3 (п. 3.4.)</vt:lpstr>
      <vt:lpstr>Приложение 4 (п. 4.2.)</vt:lpstr>
      <vt:lpstr>Приложение 5 (п. 4.3.)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Титова</dc:creator>
  <cp:lastModifiedBy>Ирина Титова</cp:lastModifiedBy>
  <dcterms:created xsi:type="dcterms:W3CDTF">2024-08-08T03:45:42Z</dcterms:created>
  <dcterms:modified xsi:type="dcterms:W3CDTF">2024-08-08T03:57:10Z</dcterms:modified>
</cp:coreProperties>
</file>